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174044\Desktop\"/>
    </mc:Choice>
  </mc:AlternateContent>
  <xr:revisionPtr revIDLastSave="0" documentId="13_ncr:1_{6E6A685E-E091-409A-A01C-CCF22319B3C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申込書" sheetId="1" r:id="rId1"/>
    <sheet name="参加者名簿" sheetId="4" r:id="rId2"/>
    <sheet name="参考・コース名" sheetId="3" r:id="rId3"/>
  </sheets>
  <definedNames>
    <definedName name="_xlnm._FilterDatabase" localSheetId="1" hidden="1">参加者名簿!$C$7:$C$76</definedName>
    <definedName name="_xlnm.Print_Area" localSheetId="1">参加者名簿!$A$1:$P$77</definedName>
    <definedName name="_xlnm.Print_Area" localSheetId="0">申込書!$A$2:$R$20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2" i="4" l="1"/>
  <c r="I17" i="1" s="1"/>
  <c r="I82" i="4" l="1"/>
  <c r="I19" i="1" s="1"/>
  <c r="I81" i="4"/>
  <c r="G19" i="1" s="1"/>
  <c r="I80" i="4"/>
  <c r="E19" i="1" s="1"/>
  <c r="I79" i="4"/>
  <c r="H82" i="4"/>
  <c r="I18" i="1" s="1"/>
  <c r="H81" i="4"/>
  <c r="G18" i="1" s="1"/>
  <c r="H80" i="4"/>
  <c r="E18" i="1" s="1"/>
  <c r="H79" i="4"/>
  <c r="G80" i="4"/>
  <c r="E17" i="1" s="1"/>
  <c r="G79" i="4"/>
  <c r="G81" i="4"/>
  <c r="G17" i="1" s="1"/>
  <c r="G83" i="4" l="1"/>
  <c r="C18" i="1"/>
  <c r="K18" i="1" s="1"/>
  <c r="H83" i="4"/>
  <c r="C19" i="1"/>
  <c r="K19" i="1" s="1"/>
  <c r="I83" i="4"/>
  <c r="C17" i="1"/>
  <c r="K17" i="1" s="1"/>
  <c r="R6" i="4"/>
  <c r="R7" i="4"/>
  <c r="R8" i="4" l="1"/>
</calcChain>
</file>

<file path=xl/sharedStrings.xml><?xml version="1.0" encoding="utf-8"?>
<sst xmlns="http://schemas.openxmlformats.org/spreadsheetml/2006/main" count="90" uniqueCount="87">
  <si>
    <t>期日</t>
    <rPh sb="0" eb="2">
      <t>キジツ</t>
    </rPh>
    <phoneticPr fontId="1"/>
  </si>
  <si>
    <t>E-mail: sub@tookamachisou-h.nein.ed.jp</t>
    <phoneticPr fontId="1"/>
  </si>
  <si>
    <t>第１希望</t>
    <rPh sb="0" eb="1">
      <t>ダイ</t>
    </rPh>
    <rPh sb="2" eb="4">
      <t>キボウ</t>
    </rPh>
    <phoneticPr fontId="1"/>
  </si>
  <si>
    <t>第２希望</t>
    <rPh sb="0" eb="1">
      <t>ダイ</t>
    </rPh>
    <rPh sb="2" eb="4">
      <t>キボウ</t>
    </rPh>
    <phoneticPr fontId="1"/>
  </si>
  <si>
    <t>第３希望</t>
    <rPh sb="0" eb="1">
      <t>ダイ</t>
    </rPh>
    <rPh sb="2" eb="4">
      <t>キボウ</t>
    </rPh>
    <phoneticPr fontId="1"/>
  </si>
  <si>
    <t>体験入学　授業・施設見学コース</t>
    <rPh sb="0" eb="2">
      <t>タイケン</t>
    </rPh>
    <rPh sb="2" eb="4">
      <t>ニュウガク</t>
    </rPh>
    <rPh sb="5" eb="7">
      <t>ジュギョウ</t>
    </rPh>
    <rPh sb="8" eb="10">
      <t>シセツ</t>
    </rPh>
    <rPh sb="10" eb="12">
      <t>ケンガク</t>
    </rPh>
    <phoneticPr fontId="1"/>
  </si>
  <si>
    <t>中学校名</t>
    <rPh sb="0" eb="3">
      <t>チュウガッコウ</t>
    </rPh>
    <rPh sb="3" eb="4">
      <t>メイ</t>
    </rPh>
    <phoneticPr fontId="5"/>
  </si>
  <si>
    <t>生徒氏名</t>
    <rPh sb="0" eb="2">
      <t>セイト</t>
    </rPh>
    <rPh sb="2" eb="4">
      <t>シメイ</t>
    </rPh>
    <phoneticPr fontId="5"/>
  </si>
  <si>
    <t>引率者氏名</t>
    <rPh sb="0" eb="3">
      <t>インソツシャ</t>
    </rPh>
    <rPh sb="3" eb="5">
      <t>シメイ</t>
    </rPh>
    <phoneticPr fontId="5"/>
  </si>
  <si>
    <t>教員or保護者</t>
    <rPh sb="0" eb="2">
      <t>キョウイン</t>
    </rPh>
    <rPh sb="4" eb="7">
      <t>ホゴシャ</t>
    </rPh>
    <phoneticPr fontId="5"/>
  </si>
  <si>
    <t>十日町市立</t>
    <rPh sb="0" eb="3">
      <t>トオカマチ</t>
    </rPh>
    <rPh sb="3" eb="5">
      <t>シリツ</t>
    </rPh>
    <phoneticPr fontId="5"/>
  </si>
  <si>
    <t>総合中学校</t>
    <rPh sb="0" eb="2">
      <t>ソウゴウ</t>
    </rPh>
    <rPh sb="2" eb="5">
      <t>チュウガッコウ</t>
    </rPh>
    <phoneticPr fontId="5"/>
  </si>
  <si>
    <t>総合　太郎</t>
    <rPh sb="0" eb="2">
      <t>ソウゴウ</t>
    </rPh>
    <rPh sb="3" eb="5">
      <t>タロウ</t>
    </rPh>
    <phoneticPr fontId="5"/>
  </si>
  <si>
    <t>生徒</t>
    <rPh sb="0" eb="2">
      <t>セイト</t>
    </rPh>
    <phoneticPr fontId="5"/>
  </si>
  <si>
    <t>引率者</t>
    <rPh sb="0" eb="3">
      <t>インソツシャ</t>
    </rPh>
    <phoneticPr fontId="5"/>
  </si>
  <si>
    <t>合計</t>
    <rPh sb="0" eb="2">
      <t>ゴウケイ</t>
    </rPh>
    <phoneticPr fontId="5"/>
  </si>
  <si>
    <t>コース</t>
    <phoneticPr fontId="1"/>
  </si>
  <si>
    <t>第１希望</t>
    <rPh sb="0" eb="1">
      <t>ダイ</t>
    </rPh>
    <rPh sb="2" eb="4">
      <t>キボウ</t>
    </rPh>
    <phoneticPr fontId="1"/>
  </si>
  <si>
    <t>第２希望</t>
    <rPh sb="0" eb="1">
      <t>ダイ</t>
    </rPh>
    <rPh sb="2" eb="4">
      <t>キボウ</t>
    </rPh>
    <phoneticPr fontId="1"/>
  </si>
  <si>
    <t>第３希望</t>
    <rPh sb="0" eb="1">
      <t>ダイ</t>
    </rPh>
    <rPh sb="2" eb="4">
      <t>キボウ</t>
    </rPh>
    <phoneticPr fontId="1"/>
  </si>
  <si>
    <t>例</t>
    <rPh sb="0" eb="1">
      <t>レイ</t>
    </rPh>
    <phoneticPr fontId="1"/>
  </si>
  <si>
    <t>教員</t>
  </si>
  <si>
    <t>例</t>
    <rPh sb="0" eb="1">
      <t>レイ</t>
    </rPh>
    <phoneticPr fontId="1"/>
  </si>
  <si>
    <t>⑴</t>
    <phoneticPr fontId="1"/>
  </si>
  <si>
    <t>⑵</t>
    <phoneticPr fontId="1"/>
  </si>
  <si>
    <t>⑶</t>
    <phoneticPr fontId="1"/>
  </si>
  <si>
    <t>⑷</t>
    <phoneticPr fontId="1"/>
  </si>
  <si>
    <t>⑸</t>
    <phoneticPr fontId="1"/>
  </si>
  <si>
    <t>⑹</t>
    <phoneticPr fontId="1"/>
  </si>
  <si>
    <t>⑺</t>
    <phoneticPr fontId="1"/>
  </si>
  <si>
    <t>十日町　次郎</t>
    <rPh sb="0" eb="3">
      <t>トオカマチ</t>
    </rPh>
    <rPh sb="4" eb="6">
      <t>ジロウ</t>
    </rPh>
    <phoneticPr fontId="1"/>
  </si>
  <si>
    <t>第１希望人数</t>
    <rPh sb="0" eb="1">
      <t>ダイ</t>
    </rPh>
    <rPh sb="2" eb="4">
      <t>キボウ</t>
    </rPh>
    <rPh sb="4" eb="6">
      <t>ニンズウ</t>
    </rPh>
    <phoneticPr fontId="1"/>
  </si>
  <si>
    <t>第２希望人数</t>
    <rPh sb="0" eb="1">
      <t>ダイ</t>
    </rPh>
    <rPh sb="2" eb="4">
      <t>キボウ</t>
    </rPh>
    <rPh sb="4" eb="6">
      <t>ニンズウ</t>
    </rPh>
    <phoneticPr fontId="1"/>
  </si>
  <si>
    <t>第３希望人数</t>
    <rPh sb="0" eb="1">
      <t>ダイ</t>
    </rPh>
    <rPh sb="2" eb="4">
      <t>キボウ</t>
    </rPh>
    <rPh sb="4" eb="6">
      <t>ニンズウ</t>
    </rPh>
    <phoneticPr fontId="1"/>
  </si>
  <si>
    <t>合計人数</t>
    <rPh sb="0" eb="2">
      <t>ゴウケイ</t>
    </rPh>
    <rPh sb="2" eb="4">
      <t>ニンズウ</t>
    </rPh>
    <phoneticPr fontId="1"/>
  </si>
  <si>
    <t>集計用</t>
    <rPh sb="0" eb="3">
      <t>シュウケイヨウ</t>
    </rPh>
    <phoneticPr fontId="1"/>
  </si>
  <si>
    <t>合計</t>
    <rPh sb="0" eb="2">
      <t>ゴウケイ</t>
    </rPh>
    <phoneticPr fontId="1"/>
  </si>
  <si>
    <t>中学校</t>
    <rPh sb="0" eb="3">
      <t>チュウガッコウ</t>
    </rPh>
    <phoneticPr fontId="1"/>
  </si>
  <si>
    <t>①学校名</t>
    <rPh sb="1" eb="4">
      <t>ガッコウメイ</t>
    </rPh>
    <phoneticPr fontId="1"/>
  </si>
  <si>
    <t>②電話番号</t>
    <rPh sb="1" eb="3">
      <t>デンワ</t>
    </rPh>
    <rPh sb="3" eb="5">
      <t>バンゴウ</t>
    </rPh>
    <phoneticPr fontId="1"/>
  </si>
  <si>
    <t>③FAX番号</t>
    <rPh sb="4" eb="6">
      <t>バンゴウ</t>
    </rPh>
    <phoneticPr fontId="1"/>
  </si>
  <si>
    <t>④担当者
（代表）</t>
    <rPh sb="1" eb="4">
      <t>タントウシャ</t>
    </rPh>
    <rPh sb="6" eb="8">
      <t>ダイヒョウ</t>
    </rPh>
    <phoneticPr fontId="1"/>
  </si>
  <si>
    <t>⑤引率者
（代表）</t>
    <rPh sb="1" eb="4">
      <t>インソツシャ</t>
    </rPh>
    <rPh sb="6" eb="8">
      <t>ダイヒョウ</t>
    </rPh>
    <phoneticPr fontId="1"/>
  </si>
  <si>
    <t>⑥希望期日・参加者数</t>
    <rPh sb="1" eb="3">
      <t>キボウ</t>
    </rPh>
    <rPh sb="3" eb="5">
      <t>キジツ</t>
    </rPh>
    <rPh sb="6" eb="10">
      <t>サンカシャスウ</t>
    </rPh>
    <phoneticPr fontId="1"/>
  </si>
  <si>
    <t>マイクロバス・自家用車の利用予定なし</t>
    <rPh sb="7" eb="11">
      <t>ジカヨウシャ</t>
    </rPh>
    <rPh sb="12" eb="14">
      <t>リヨウ</t>
    </rPh>
    <rPh sb="14" eb="16">
      <t>ヨテイ</t>
    </rPh>
    <phoneticPr fontId="1"/>
  </si>
  <si>
    <t>コース名</t>
    <rPh sb="3" eb="4">
      <t>ナ</t>
    </rPh>
    <phoneticPr fontId="1"/>
  </si>
  <si>
    <t>どちらかに○を付けて下さい</t>
    <rPh sb="7" eb="8">
      <t>ツ</t>
    </rPh>
    <rPh sb="10" eb="11">
      <t>クダ</t>
    </rPh>
    <phoneticPr fontId="1"/>
  </si>
  <si>
    <t>【ご要望等】</t>
    <rPh sb="2" eb="4">
      <t>ヨウボウ</t>
    </rPh>
    <rPh sb="4" eb="5">
      <t>トウ</t>
    </rPh>
    <phoneticPr fontId="1"/>
  </si>
  <si>
    <t>自家用車利用
（　　　　　　台）</t>
    <rPh sb="0" eb="4">
      <t>ジカヨウシャ</t>
    </rPh>
    <rPh sb="4" eb="6">
      <t>リヨウ</t>
    </rPh>
    <rPh sb="14" eb="15">
      <t>ダイ</t>
    </rPh>
    <phoneticPr fontId="1"/>
  </si>
  <si>
    <t>マイクロバス利用
（　　　　　台）</t>
    <phoneticPr fontId="1"/>
  </si>
  <si>
    <t>集計用
参加人数</t>
    <rPh sb="0" eb="3">
      <t>シュウケイヨウ</t>
    </rPh>
    <rPh sb="4" eb="6">
      <t>サンカ</t>
    </rPh>
    <rPh sb="6" eb="8">
      <t>ニンズウ</t>
    </rPh>
    <phoneticPr fontId="5"/>
  </si>
  <si>
    <t>合計
(人)</t>
    <phoneticPr fontId="1"/>
  </si>
  <si>
    <r>
      <t xml:space="preserve">参加者数
</t>
    </r>
    <r>
      <rPr>
        <sz val="9"/>
        <rFont val="ＭＳ Ｐゴシック"/>
        <family val="3"/>
        <charset val="128"/>
        <scheme val="minor"/>
      </rPr>
      <t>（生徒・引率者合計）</t>
    </r>
    <rPh sb="0" eb="4">
      <t>サンカシャスウ</t>
    </rPh>
    <rPh sb="6" eb="8">
      <t>セイト</t>
    </rPh>
    <rPh sb="9" eb="12">
      <t>インソツシャ</t>
    </rPh>
    <rPh sb="12" eb="14">
      <t>ゴウケイ</t>
    </rPh>
    <phoneticPr fontId="1"/>
  </si>
  <si>
    <t>Ｄ家庭（生活文化系列）</t>
    <rPh sb="1" eb="3">
      <t>カテイ</t>
    </rPh>
    <rPh sb="4" eb="6">
      <t>セイカツ</t>
    </rPh>
    <rPh sb="6" eb="8">
      <t>ブンカ</t>
    </rPh>
    <rPh sb="8" eb="10">
      <t>ケイレツ</t>
    </rPh>
    <phoneticPr fontId="1"/>
  </si>
  <si>
    <t>Ｂ　工業（工業系列）</t>
    <rPh sb="2" eb="4">
      <t>コウギョウ</t>
    </rPh>
    <rPh sb="5" eb="7">
      <t>コウギョウ</t>
    </rPh>
    <rPh sb="7" eb="9">
      <t>ケイレツ</t>
    </rPh>
    <phoneticPr fontId="1"/>
  </si>
  <si>
    <t>Ａ　農業（農業生産系列）</t>
    <rPh sb="2" eb="4">
      <t>ノウギョウ</t>
    </rPh>
    <rPh sb="5" eb="7">
      <t>ノウギョウ</t>
    </rPh>
    <rPh sb="7" eb="9">
      <t>セイサン</t>
    </rPh>
    <rPh sb="9" eb="11">
      <t>ケイレツ</t>
    </rPh>
    <phoneticPr fontId="1"/>
  </si>
  <si>
    <t>Ｃ　商業（ビジネス系列）</t>
    <rPh sb="2" eb="4">
      <t>ショウギョウ</t>
    </rPh>
    <rPh sb="9" eb="11">
      <t>ケイレツ</t>
    </rPh>
    <phoneticPr fontId="1"/>
  </si>
  <si>
    <t>Ｄ　家庭（生活文化系列）</t>
    <rPh sb="2" eb="4">
      <t>カテイ</t>
    </rPh>
    <rPh sb="5" eb="7">
      <t>セイカツ</t>
    </rPh>
    <rPh sb="7" eb="9">
      <t>ブンカ</t>
    </rPh>
    <rPh sb="9" eb="11">
      <t>ケイレツ</t>
    </rPh>
    <phoneticPr fontId="1"/>
  </si>
  <si>
    <t>　　　　　　　　　　　　　　　　　　　　　⑧授業・施設見学コース希望一覧
※ 赤い色のシート「参加者名簿」に、生徒個々の希望コース名を入力すると、自動で下記の表に人数が反
　映されます。
※ 申し込み締め切り後、こちらで誰がどの見学コースになるのかを決定し、その結果を学校ごとにご連絡
　します。
※ 準備の都合上、見学希望コース決定後の人数変更はご遠慮願います。</t>
    <rPh sb="22" eb="24">
      <t>ジュギョウ</t>
    </rPh>
    <rPh sb="25" eb="27">
      <t>シセツ</t>
    </rPh>
    <rPh sb="27" eb="29">
      <t>ケンガク</t>
    </rPh>
    <rPh sb="32" eb="34">
      <t>キボウ</t>
    </rPh>
    <rPh sb="34" eb="36">
      <t>イチラン</t>
    </rPh>
    <rPh sb="40" eb="41">
      <t>アカ</t>
    </rPh>
    <rPh sb="42" eb="43">
      <t>イロ</t>
    </rPh>
    <rPh sb="48" eb="51">
      <t>サンカシャ</t>
    </rPh>
    <rPh sb="51" eb="53">
      <t>メイボ</t>
    </rPh>
    <rPh sb="56" eb="58">
      <t>セイト</t>
    </rPh>
    <rPh sb="58" eb="60">
      <t>ココ</t>
    </rPh>
    <rPh sb="61" eb="63">
      <t>キボウ</t>
    </rPh>
    <rPh sb="68" eb="70">
      <t>ニュウリョク</t>
    </rPh>
    <rPh sb="74" eb="76">
      <t>ジドウ</t>
    </rPh>
    <rPh sb="77" eb="79">
      <t>カキ</t>
    </rPh>
    <rPh sb="80" eb="81">
      <t>ヒョウ</t>
    </rPh>
    <rPh sb="82" eb="84">
      <t>ニンズウ</t>
    </rPh>
    <rPh sb="126" eb="128">
      <t>ケッテイ</t>
    </rPh>
    <rPh sb="159" eb="161">
      <t>ケンガク</t>
    </rPh>
    <rPh sb="161" eb="163">
      <t>キボウ</t>
    </rPh>
    <rPh sb="166" eb="168">
      <t>ケッテイ</t>
    </rPh>
    <rPh sb="170" eb="172">
      <t>ニンズウ</t>
    </rPh>
    <rPh sb="172" eb="174">
      <t>ヘンコウ</t>
    </rPh>
    <phoneticPr fontId="1"/>
  </si>
  <si>
    <t>見学コース</t>
    <rPh sb="0" eb="2">
      <t>ケンガク</t>
    </rPh>
    <phoneticPr fontId="1"/>
  </si>
  <si>
    <t>Ａ　農業（農業生産系列）</t>
    <rPh sb="2" eb="4">
      <t>ノウギョウ</t>
    </rPh>
    <phoneticPr fontId="1"/>
  </si>
  <si>
    <t>Ｂ　工業（工業系列）</t>
    <rPh sb="2" eb="4">
      <t>コウギョウ</t>
    </rPh>
    <phoneticPr fontId="1"/>
  </si>
  <si>
    <t>Ｃ　商業（ビジネス系列）</t>
    <rPh sb="2" eb="4">
      <t>ショウギョウ</t>
    </rPh>
    <phoneticPr fontId="1"/>
  </si>
  <si>
    <t>Ｄ　家庭（生活文化系列）</t>
    <rPh sb="2" eb="4">
      <t>カテイ</t>
    </rPh>
    <phoneticPr fontId="1"/>
  </si>
  <si>
    <t>　左記の〇をつけた希望日に参加者が集中した場合、もう一方の日にちへ変更をお願いする場合があります。日にちの変更が可能であれば右欄に◎を付けてください</t>
    <rPh sb="1" eb="3">
      <t>サキ</t>
    </rPh>
    <rPh sb="37" eb="38">
      <t>ネガ</t>
    </rPh>
    <rPh sb="41" eb="43">
      <t>バアイ</t>
    </rPh>
    <rPh sb="49" eb="50">
      <t>ヒ</t>
    </rPh>
    <rPh sb="53" eb="55">
      <t>ヘンコウ</t>
    </rPh>
    <phoneticPr fontId="1"/>
  </si>
  <si>
    <t>　　　　　　　　　　　　　　　　　　　　⑦来校の交通手段（車・マイクロバスのご利用予定）
 　駐車スペース等の確保のため、交通手段のご利用について、現時点で決まっていましたら、〇を色付きの欄に付けてください。「マイクロバス」、「自家用車」利用の場合は（　　　）内に概数をご記入ください（複数回答可）。</t>
    <rPh sb="21" eb="23">
      <t>ライコウ</t>
    </rPh>
    <rPh sb="24" eb="26">
      <t>コウツウ</t>
    </rPh>
    <rPh sb="26" eb="28">
      <t>シュダン</t>
    </rPh>
    <rPh sb="29" eb="30">
      <t>クルマ</t>
    </rPh>
    <rPh sb="39" eb="41">
      <t>リヨウ</t>
    </rPh>
    <rPh sb="41" eb="43">
      <t>ヨテイ</t>
    </rPh>
    <rPh sb="48" eb="50">
      <t>チュウシャ</t>
    </rPh>
    <rPh sb="54" eb="55">
      <t>トウ</t>
    </rPh>
    <rPh sb="56" eb="58">
      <t>カクホ</t>
    </rPh>
    <rPh sb="62" eb="64">
      <t>コウツウ</t>
    </rPh>
    <rPh sb="64" eb="66">
      <t>シュダン</t>
    </rPh>
    <rPh sb="68" eb="70">
      <t>リヨウ</t>
    </rPh>
    <rPh sb="75" eb="78">
      <t>ゲンジテン</t>
    </rPh>
    <rPh sb="79" eb="80">
      <t>キ</t>
    </rPh>
    <rPh sb="91" eb="93">
      <t>イロツ</t>
    </rPh>
    <rPh sb="95" eb="96">
      <t>ラン</t>
    </rPh>
    <rPh sb="97" eb="98">
      <t>ツ</t>
    </rPh>
    <rPh sb="115" eb="119">
      <t>ジカヨウシャ</t>
    </rPh>
    <rPh sb="120" eb="122">
      <t>リヨウ</t>
    </rPh>
    <rPh sb="123" eb="125">
      <t>バアイ</t>
    </rPh>
    <rPh sb="131" eb="132">
      <t>ナイ</t>
    </rPh>
    <rPh sb="133" eb="135">
      <t>ガイスウ</t>
    </rPh>
    <rPh sb="137" eb="139">
      <t>キニュウ</t>
    </rPh>
    <rPh sb="144" eb="146">
      <t>フクスウ</t>
    </rPh>
    <rPh sb="146" eb="148">
      <t>カイトウ</t>
    </rPh>
    <rPh sb="148" eb="149">
      <t>カ</t>
    </rPh>
    <phoneticPr fontId="1"/>
  </si>
  <si>
    <r>
      <t>Ａ</t>
    </r>
    <r>
      <rPr>
        <sz val="11"/>
        <rFont val="ＭＳ Ｐゴシック"/>
        <family val="3"/>
        <charset val="128"/>
        <scheme val="minor"/>
      </rPr>
      <t>農業（農業生産系列）</t>
    </r>
    <rPh sb="1" eb="3">
      <t>ノウギョウ</t>
    </rPh>
    <rPh sb="4" eb="6">
      <t>ノウギョウ</t>
    </rPh>
    <rPh sb="6" eb="8">
      <t>セイサン</t>
    </rPh>
    <rPh sb="8" eb="10">
      <t>ケイレツ</t>
    </rPh>
    <phoneticPr fontId="1"/>
  </si>
  <si>
    <r>
      <t>Ｂ</t>
    </r>
    <r>
      <rPr>
        <sz val="11"/>
        <rFont val="ＭＳ Ｐゴシック"/>
        <family val="3"/>
        <charset val="128"/>
        <scheme val="minor"/>
      </rPr>
      <t>工業（工業系列）</t>
    </r>
    <rPh sb="1" eb="3">
      <t>コウギョウ</t>
    </rPh>
    <rPh sb="4" eb="6">
      <t>コウギョウ</t>
    </rPh>
    <rPh sb="6" eb="8">
      <t>ケイレツ</t>
    </rPh>
    <phoneticPr fontId="1"/>
  </si>
  <si>
    <r>
      <t>Ｃ</t>
    </r>
    <r>
      <rPr>
        <sz val="11"/>
        <rFont val="ＭＳ Ｐゴシック"/>
        <family val="3"/>
        <charset val="128"/>
        <scheme val="minor"/>
      </rPr>
      <t>商業（ビジネス系列）</t>
    </r>
    <rPh sb="1" eb="3">
      <t>ショウギョウ</t>
    </rPh>
    <rPh sb="8" eb="10">
      <t>ケイレツ</t>
    </rPh>
    <phoneticPr fontId="1"/>
  </si>
  <si>
    <r>
      <t>コース名　</t>
    </r>
    <r>
      <rPr>
        <sz val="9"/>
        <rFont val="ＭＳ Ｐゴシック"/>
        <family val="3"/>
        <charset val="128"/>
        <scheme val="minor"/>
      </rPr>
      <t>　※第３希望まで必ずご入力ください。</t>
    </r>
    <rPh sb="3" eb="4">
      <t>メイ</t>
    </rPh>
    <phoneticPr fontId="1"/>
  </si>
  <si>
    <t>学校説明会申込書</t>
    <rPh sb="0" eb="2">
      <t>ガッコウ</t>
    </rPh>
    <rPh sb="2" eb="5">
      <t>セツメイカイ</t>
    </rPh>
    <rPh sb="5" eb="8">
      <t>モウシコミショ</t>
    </rPh>
    <phoneticPr fontId="1"/>
  </si>
  <si>
    <t>参加日</t>
    <rPh sb="0" eb="2">
      <t>サンカ</t>
    </rPh>
    <rPh sb="2" eb="3">
      <t>ヒ</t>
    </rPh>
    <phoneticPr fontId="5"/>
  </si>
  <si>
    <t>令和７年度　十日町総合高校学校説明会申込書</t>
    <rPh sb="0" eb="1">
      <t>レイ</t>
    </rPh>
    <rPh sb="1" eb="2">
      <t>カズ</t>
    </rPh>
    <rPh sb="3" eb="5">
      <t>ネンド</t>
    </rPh>
    <rPh sb="4" eb="5">
      <t>ド</t>
    </rPh>
    <rPh sb="5" eb="7">
      <t>ヘイネンド</t>
    </rPh>
    <rPh sb="6" eb="9">
      <t>トオカマチ</t>
    </rPh>
    <rPh sb="9" eb="11">
      <t>ソウゴウ</t>
    </rPh>
    <rPh sb="11" eb="13">
      <t>コウコウ</t>
    </rPh>
    <rPh sb="13" eb="15">
      <t>ガッコウ</t>
    </rPh>
    <rPh sb="15" eb="18">
      <t>セツメイカイ</t>
    </rPh>
    <rPh sb="18" eb="20">
      <t>モウシコミ</t>
    </rPh>
    <rPh sb="20" eb="21">
      <t>ショ</t>
    </rPh>
    <phoneticPr fontId="1"/>
  </si>
  <si>
    <t>　１０月１０日（金）</t>
    <rPh sb="3" eb="4">
      <t>ツキ</t>
    </rPh>
    <rPh sb="6" eb="7">
      <t>ヒ</t>
    </rPh>
    <rPh sb="8" eb="9">
      <t>キン</t>
    </rPh>
    <phoneticPr fontId="1"/>
  </si>
  <si>
    <t>１０月１７日（金）</t>
    <rPh sb="7" eb="8">
      <t>キン</t>
    </rPh>
    <phoneticPr fontId="1"/>
  </si>
  <si>
    <t>県立十日町総合高等学校　教頭　　德永　伸英　宛</t>
    <rPh sb="0" eb="2">
      <t>ケンリツ</t>
    </rPh>
    <rPh sb="2" eb="5">
      <t>トオカマチ</t>
    </rPh>
    <rPh sb="5" eb="7">
      <t>ソウゴウ</t>
    </rPh>
    <rPh sb="7" eb="9">
      <t>コウトウ</t>
    </rPh>
    <rPh sb="9" eb="11">
      <t>ガッコウ</t>
    </rPh>
    <rPh sb="12" eb="14">
      <t>キョウトウ</t>
    </rPh>
    <rPh sb="16" eb="18">
      <t>トクナガ</t>
    </rPh>
    <rPh sb="19" eb="21">
      <t>ノブヒデ</t>
    </rPh>
    <rPh sb="22" eb="23">
      <t>アテ</t>
    </rPh>
    <phoneticPr fontId="1"/>
  </si>
  <si>
    <t>令和7年度　学校説明会参加者名簿</t>
    <rPh sb="0" eb="2">
      <t>レイワ</t>
    </rPh>
    <rPh sb="3" eb="5">
      <t>ネンド</t>
    </rPh>
    <rPh sb="6" eb="8">
      <t>ガッコウ</t>
    </rPh>
    <rPh sb="8" eb="11">
      <t>セツメイカイ</t>
    </rPh>
    <rPh sb="11" eb="14">
      <t>サンカシャ</t>
    </rPh>
    <rPh sb="14" eb="16">
      <t>メイボ</t>
    </rPh>
    <phoneticPr fontId="5"/>
  </si>
  <si>
    <r>
      <t xml:space="preserve">担当　十日町総合高等学校　
    教頭　德永　伸英
</t>
    </r>
    <r>
      <rPr>
        <sz val="11"/>
        <rFont val="ＭＳ Ｐゴシック"/>
        <family val="3"/>
        <charset val="128"/>
        <scheme val="minor"/>
      </rPr>
      <t xml:space="preserve">TEL: ０２５－７５２－０５０２（直通）
　０２５－７５２－３１８６（事務室）
FAX:　０２５－７５７－９３４２
　　　  </t>
    </r>
    <r>
      <rPr>
        <sz val="12"/>
        <rFont val="ＭＳ Ｐゴシック"/>
        <family val="3"/>
        <charset val="128"/>
        <scheme val="minor"/>
      </rPr>
      <t xml:space="preserve">
Mail: sub@tookamachisou-h.nein.ed.jp
</t>
    </r>
    <rPh sb="21" eb="23">
      <t>トクナガ</t>
    </rPh>
    <rPh sb="24" eb="26">
      <t>ノブヒデ</t>
    </rPh>
    <rPh sb="50" eb="52">
      <t>チョクツウ</t>
    </rPh>
    <rPh sb="68" eb="71">
      <t>ジムシツ</t>
    </rPh>
    <phoneticPr fontId="5"/>
  </si>
  <si>
    <t>10日</t>
    <rPh sb="2" eb="3">
      <t>ニチ</t>
    </rPh>
    <phoneticPr fontId="5"/>
  </si>
  <si>
    <t>Ａ農業(農業生産系列)</t>
    <rPh sb="1" eb="3">
      <t>ノウギョウ</t>
    </rPh>
    <phoneticPr fontId="1"/>
  </si>
  <si>
    <t>Ｂ工業(工業系列）</t>
    <rPh sb="1" eb="3">
      <t>コウギョウ</t>
    </rPh>
    <phoneticPr fontId="1"/>
  </si>
  <si>
    <t>Ｄ家庭(生活文化系列)</t>
    <rPh sb="1" eb="3">
      <t>カテイ</t>
    </rPh>
    <phoneticPr fontId="1"/>
  </si>
  <si>
    <t xml:space="preserve">部活動見学等希望
</t>
    <rPh sb="0" eb="3">
      <t>ブカツドウ</t>
    </rPh>
    <rPh sb="3" eb="5">
      <t>ケンガク</t>
    </rPh>
    <rPh sb="5" eb="6">
      <t>トウ</t>
    </rPh>
    <rPh sb="6" eb="8">
      <t>キボウ</t>
    </rPh>
    <phoneticPr fontId="1"/>
  </si>
  <si>
    <t xml:space="preserve">授業・施設見学コース名
Ａ 農業(農業生産系列)ｺｰｽ
Ｂ 工業（工業系列）ｺｰｽ
Ｃ 商業（ビジネス系列）ｺｰｽ
Ｄ 家庭（生活文化系列）ｺｰｽ
</t>
    <rPh sb="0" eb="2">
      <t>ジュギョウ</t>
    </rPh>
    <rPh sb="3" eb="5">
      <t>シセツ</t>
    </rPh>
    <rPh sb="5" eb="7">
      <t>ケンガク</t>
    </rPh>
    <rPh sb="10" eb="11">
      <t>メイ</t>
    </rPh>
    <rPh sb="15" eb="17">
      <t>ノウギョウ</t>
    </rPh>
    <rPh sb="18" eb="20">
      <t>ノウギョウ</t>
    </rPh>
    <rPh sb="20" eb="22">
      <t>セイサン</t>
    </rPh>
    <rPh sb="22" eb="24">
      <t>ケイレツ</t>
    </rPh>
    <rPh sb="32" eb="34">
      <t>コウギョウ</t>
    </rPh>
    <rPh sb="35" eb="37">
      <t>コウギョウ</t>
    </rPh>
    <rPh sb="37" eb="39">
      <t>ケイレツ</t>
    </rPh>
    <rPh sb="47" eb="49">
      <t>ショウギョウ</t>
    </rPh>
    <rPh sb="54" eb="56">
      <t>ケイレツ</t>
    </rPh>
    <rPh sb="64" eb="66">
      <t>カテイ</t>
    </rPh>
    <rPh sb="67" eb="69">
      <t>セイカツ</t>
    </rPh>
    <rPh sb="69" eb="71">
      <t>ブンカ</t>
    </rPh>
    <rPh sb="71" eb="73">
      <t>ケイレツ</t>
    </rPh>
    <phoneticPr fontId="1"/>
  </si>
  <si>
    <r>
      <t>【参加者名簿作成要領】
１　参加日について、「10日」か「17日」を入力してください。中学校名、生徒氏名を入力してください。（名簿は　　受付確認用に使わせて頂きます。）なお、タブで「コース名」を第３希望まで選択してください。
２　参加日当日、見学等をしたい部活動がありましたら、右下にある部活動名の中から選び、該当する番号を入力してください。複数の部活動を見学することも可能ですが、まず最初に見学したい部活動の番号を記入してください。部・同好会の中には、当日部活動を行わないものもあります。時間の都合等で見学されない場合は×をご入力ください。 
３　引率者氏名を入力してください。　タブで「教員」「保護者」を選択してください。
４　青い色の「申込書」のシートにもご入力の上、このExcelファイルを右の担当宛に添付ファイルで送ってください。　※件名、ファイル名は共に「</t>
    </r>
    <r>
      <rPr>
        <u/>
        <sz val="12"/>
        <rFont val="ＭＳ Ｐゴシック"/>
        <family val="3"/>
        <charset val="128"/>
      </rPr>
      <t>学校名</t>
    </r>
    <r>
      <rPr>
        <sz val="12"/>
        <rFont val="ＭＳ Ｐゴシック"/>
        <family val="3"/>
        <charset val="128"/>
      </rPr>
      <t>学校説明会申込」としてください。　
（例）〇〇中学校学校説明会申込
５　締切：</t>
    </r>
    <r>
      <rPr>
        <u/>
        <sz val="12"/>
        <rFont val="ＭＳ Ｐゴシック"/>
        <family val="3"/>
        <charset val="128"/>
      </rPr>
      <t>9月12日（金）</t>
    </r>
    <rPh sb="1" eb="4">
      <t>サンカシャ</t>
    </rPh>
    <rPh sb="4" eb="6">
      <t>メイボ</t>
    </rPh>
    <rPh sb="6" eb="8">
      <t>サクセイ</t>
    </rPh>
    <rPh sb="8" eb="10">
      <t>ヨウリョウ</t>
    </rPh>
    <rPh sb="25" eb="26">
      <t>ニチ</t>
    </rPh>
    <rPh sb="31" eb="32">
      <t>ニチ</t>
    </rPh>
    <rPh sb="34" eb="36">
      <t>ニュウリョク</t>
    </rPh>
    <rPh sb="43" eb="46">
      <t>チュウガッコウ</t>
    </rPh>
    <rPh sb="46" eb="47">
      <t>メイ</t>
    </rPh>
    <rPh sb="48" eb="50">
      <t>セイト</t>
    </rPh>
    <rPh sb="50" eb="52">
      <t>シメイ</t>
    </rPh>
    <rPh sb="53" eb="55">
      <t>ニュウリョク</t>
    </rPh>
    <rPh sb="63" eb="65">
      <t>メイボ</t>
    </rPh>
    <rPh sb="68" eb="70">
      <t>ウケツケ</t>
    </rPh>
    <rPh sb="70" eb="73">
      <t>カクニンヨウ</t>
    </rPh>
    <rPh sb="74" eb="75">
      <t>ツカ</t>
    </rPh>
    <rPh sb="78" eb="79">
      <t>イタダ</t>
    </rPh>
    <rPh sb="94" eb="95">
      <t>ナ</t>
    </rPh>
    <rPh sb="97" eb="98">
      <t>ダイ</t>
    </rPh>
    <rPh sb="99" eb="101">
      <t>キボウ</t>
    </rPh>
    <rPh sb="103" eb="105">
      <t>センタク</t>
    </rPh>
    <rPh sb="116" eb="118">
      <t>サンカ</t>
    </rPh>
    <rPh sb="118" eb="119">
      <t>ビ</t>
    </rPh>
    <rPh sb="119" eb="121">
      <t>トウジツ</t>
    </rPh>
    <rPh sb="122" eb="124">
      <t>ケンガク</t>
    </rPh>
    <rPh sb="124" eb="125">
      <t>トウ</t>
    </rPh>
    <rPh sb="129" eb="132">
      <t>ブカツドウ</t>
    </rPh>
    <rPh sb="140" eb="142">
      <t>ミギシタ</t>
    </rPh>
    <rPh sb="145" eb="148">
      <t>ブカツドウ</t>
    </rPh>
    <rPh sb="148" eb="149">
      <t>メイ</t>
    </rPh>
    <rPh sb="150" eb="151">
      <t>ナカ</t>
    </rPh>
    <rPh sb="153" eb="154">
      <t>エラ</t>
    </rPh>
    <rPh sb="156" eb="158">
      <t>ガイトウ</t>
    </rPh>
    <rPh sb="160" eb="162">
      <t>バンゴウ</t>
    </rPh>
    <rPh sb="163" eb="165">
      <t>ニュウリョク</t>
    </rPh>
    <rPh sb="172" eb="174">
      <t>フクスウ</t>
    </rPh>
    <rPh sb="175" eb="178">
      <t>ブカツドウ</t>
    </rPh>
    <rPh sb="179" eb="181">
      <t>ケンガク</t>
    </rPh>
    <rPh sb="186" eb="188">
      <t>カノウ</t>
    </rPh>
    <rPh sb="194" eb="196">
      <t>サイショ</t>
    </rPh>
    <rPh sb="197" eb="199">
      <t>ケンガク</t>
    </rPh>
    <rPh sb="202" eb="205">
      <t>ブカツドウ</t>
    </rPh>
    <rPh sb="206" eb="208">
      <t>バンゴウ</t>
    </rPh>
    <rPh sb="209" eb="211">
      <t>キニュウ</t>
    </rPh>
    <rPh sb="218" eb="219">
      <t>ブ</t>
    </rPh>
    <rPh sb="220" eb="223">
      <t>ドウコウカイ</t>
    </rPh>
    <rPh sb="224" eb="225">
      <t>ナカ</t>
    </rPh>
    <rPh sb="228" eb="230">
      <t>トウジツ</t>
    </rPh>
    <rPh sb="230" eb="233">
      <t>ブカツドウ</t>
    </rPh>
    <rPh sb="234" eb="235">
      <t>オコナ</t>
    </rPh>
    <rPh sb="246" eb="248">
      <t>ジカン</t>
    </rPh>
    <rPh sb="249" eb="251">
      <t>ツゴウ</t>
    </rPh>
    <rPh sb="251" eb="252">
      <t>トウ</t>
    </rPh>
    <rPh sb="253" eb="255">
      <t>ケンガク</t>
    </rPh>
    <rPh sb="259" eb="261">
      <t>バアイ</t>
    </rPh>
    <rPh sb="265" eb="267">
      <t>ニュウリョク</t>
    </rPh>
    <rPh sb="277" eb="280">
      <t>インソツシャ</t>
    </rPh>
    <rPh sb="280" eb="282">
      <t>シメイ</t>
    </rPh>
    <rPh sb="283" eb="285">
      <t>ニュウリョク</t>
    </rPh>
    <rPh sb="297" eb="299">
      <t>キョウイン</t>
    </rPh>
    <rPh sb="301" eb="304">
      <t>ホゴシャ</t>
    </rPh>
    <rPh sb="306" eb="308">
      <t>センタク</t>
    </rPh>
    <rPh sb="319" eb="320">
      <t>アオ</t>
    </rPh>
    <rPh sb="321" eb="322">
      <t>イロ</t>
    </rPh>
    <rPh sb="324" eb="325">
      <t>モウ</t>
    </rPh>
    <rPh sb="325" eb="326">
      <t>コ</t>
    </rPh>
    <rPh sb="326" eb="327">
      <t>カ</t>
    </rPh>
    <rPh sb="335" eb="337">
      <t>ニュウリョク</t>
    </rPh>
    <rPh sb="338" eb="339">
      <t>ウエ</t>
    </rPh>
    <rPh sb="352" eb="353">
      <t>ミギ</t>
    </rPh>
    <rPh sb="354" eb="356">
      <t>タントウ</t>
    </rPh>
    <rPh sb="356" eb="357">
      <t>アテ</t>
    </rPh>
    <rPh sb="358" eb="360">
      <t>テンプ</t>
    </rPh>
    <rPh sb="365" eb="366">
      <t>オク</t>
    </rPh>
    <rPh sb="375" eb="377">
      <t>ケンメイ</t>
    </rPh>
    <rPh sb="382" eb="383">
      <t>メイ</t>
    </rPh>
    <rPh sb="384" eb="385">
      <t>トモ</t>
    </rPh>
    <rPh sb="387" eb="390">
      <t>ガッコウメイ</t>
    </rPh>
    <rPh sb="390" eb="392">
      <t>ガッコウ</t>
    </rPh>
    <rPh sb="392" eb="395">
      <t>セツメイカイ</t>
    </rPh>
    <rPh sb="395" eb="397">
      <t>モウシコミ</t>
    </rPh>
    <rPh sb="409" eb="410">
      <t>レイ</t>
    </rPh>
    <rPh sb="413" eb="416">
      <t>チュウガッコウ</t>
    </rPh>
    <rPh sb="416" eb="418">
      <t>ガッコウ</t>
    </rPh>
    <rPh sb="418" eb="421">
      <t>セツメイカイ</t>
    </rPh>
    <rPh sb="421" eb="423">
      <t>モウシコミ</t>
    </rPh>
    <rPh sb="427" eb="428">
      <t>シ</t>
    </rPh>
    <rPh sb="428" eb="429">
      <t>キ</t>
    </rPh>
    <rPh sb="431" eb="432">
      <t>ガツ</t>
    </rPh>
    <rPh sb="434" eb="435">
      <t>ニチ</t>
    </rPh>
    <rPh sb="436" eb="437">
      <t>キン</t>
    </rPh>
    <phoneticPr fontId="5"/>
  </si>
  <si>
    <t xml:space="preserve">
【運動部】 
        １ 硬式野球　　　  ２ 陸上競技
　　 　 ３ ソフトテニス　　 ４ スキー
　　 　 ５ バレーボール　 ６ 卓球
　　 　 ７ バドミントン　　  ８ 剣道
【文化部】
         ９ 写真　        10 吹奏楽
　　　　11 商業クラブ　12 美術
　　　　13 華道          14 農業クラブ
　　　　15 科学          16 音楽　
　　　　17 書道
【同好会】
        18 アニメ・マンガﾞ同好会
　　　　19 ボランティアサークル
　　　　20 英語クラブﾞ
　　　　21 ファッションサークル
　　　　22 サッカー　　　
　　　　　　　　　　　　</t>
    <rPh sb="2" eb="5">
      <t>ウンドウブ</t>
    </rPh>
    <rPh sb="18" eb="20">
      <t>コウシキ</t>
    </rPh>
    <rPh sb="20" eb="22">
      <t>ヤキュウ</t>
    </rPh>
    <rPh sb="29" eb="31">
      <t>リクジョウ</t>
    </rPh>
    <rPh sb="31" eb="33">
      <t>キョウギ</t>
    </rPh>
    <rPh sb="73" eb="75">
      <t>タッキュウ</t>
    </rPh>
    <rPh sb="95" eb="97">
      <t>ケンドウ</t>
    </rPh>
    <rPh sb="100" eb="103">
      <t>ブンカブ</t>
    </rPh>
    <rPh sb="116" eb="118">
      <t>シャシン</t>
    </rPh>
    <rPh sb="130" eb="133">
      <t>スイソウガク</t>
    </rPh>
    <rPh sb="141" eb="143">
      <t>ショウギョウ</t>
    </rPh>
    <rPh sb="150" eb="152">
      <t>ビジュツ</t>
    </rPh>
    <rPh sb="160" eb="162">
      <t>カドウ</t>
    </rPh>
    <rPh sb="175" eb="177">
      <t>ノウギョウ</t>
    </rPh>
    <rPh sb="188" eb="190">
      <t>カガク</t>
    </rPh>
    <rPh sb="203" eb="205">
      <t>オンガク</t>
    </rPh>
    <rPh sb="214" eb="216">
      <t>ショドウ</t>
    </rPh>
    <rPh sb="219" eb="222">
      <t>ドウコウカイ</t>
    </rPh>
    <rPh sb="243" eb="246">
      <t>ドウコウカイ</t>
    </rPh>
    <rPh sb="272" eb="274">
      <t>エイゴ</t>
    </rPh>
    <phoneticPr fontId="1"/>
  </si>
  <si>
    <r>
      <t>※　お手数をおかけしますが、申込書（この青い色のシート）の①～⑦、および参加者名簿（赤い色の別シート）にご入力ください。その上で、</t>
    </r>
    <r>
      <rPr>
        <u/>
        <sz val="12"/>
        <color rgb="FFFF0000"/>
        <rFont val="ＭＳ Ｐゴシック"/>
        <family val="3"/>
        <charset val="128"/>
        <scheme val="minor"/>
      </rPr>
      <t>９月１２日(金）までに</t>
    </r>
    <r>
      <rPr>
        <sz val="12"/>
        <rFont val="ＭＳ Ｐゴシック"/>
        <family val="3"/>
        <charset val="128"/>
        <scheme val="minor"/>
      </rPr>
      <t>上記アドレスに、このファイルを添付してお送りください。
　　件名、ファイル名は　「</t>
    </r>
    <r>
      <rPr>
        <b/>
        <sz val="12"/>
        <rFont val="ＭＳ Ｐゴシック"/>
        <family val="3"/>
        <charset val="128"/>
        <scheme val="minor"/>
      </rPr>
      <t>学校名学校説明会</t>
    </r>
    <r>
      <rPr>
        <sz val="12"/>
        <rFont val="ＭＳ Ｐゴシック"/>
        <family val="3"/>
        <charset val="128"/>
        <scheme val="minor"/>
      </rPr>
      <t>」　としてください。　</t>
    </r>
    <r>
      <rPr>
        <sz val="10"/>
        <rFont val="ＭＳ Ｐゴシック"/>
        <family val="3"/>
        <charset val="128"/>
        <scheme val="minor"/>
      </rPr>
      <t>（例）　○○中学校学校説明会申込</t>
    </r>
    <rPh sb="3" eb="5">
      <t>テスウ</t>
    </rPh>
    <rPh sb="14" eb="17">
      <t>モウシコミショ</t>
    </rPh>
    <rPh sb="20" eb="21">
      <t>アオ</t>
    </rPh>
    <rPh sb="22" eb="23">
      <t>イロ</t>
    </rPh>
    <rPh sb="36" eb="39">
      <t>サンカシャ</t>
    </rPh>
    <rPh sb="39" eb="41">
      <t>メイボ</t>
    </rPh>
    <rPh sb="42" eb="43">
      <t>アカ</t>
    </rPh>
    <rPh sb="44" eb="45">
      <t>イロ</t>
    </rPh>
    <rPh sb="46" eb="47">
      <t>ベツ</t>
    </rPh>
    <rPh sb="53" eb="55">
      <t>ニュウリョク</t>
    </rPh>
    <rPh sb="62" eb="63">
      <t>ウエ</t>
    </rPh>
    <rPh sb="66" eb="67">
      <t>ガツ</t>
    </rPh>
    <rPh sb="69" eb="70">
      <t>ニチ</t>
    </rPh>
    <rPh sb="71" eb="72">
      <t>キン</t>
    </rPh>
    <rPh sb="76" eb="78">
      <t>ジョウキ</t>
    </rPh>
    <rPh sb="91" eb="93">
      <t>テンプ</t>
    </rPh>
    <rPh sb="96" eb="97">
      <t>オク</t>
    </rPh>
    <rPh sb="120" eb="122">
      <t>ガッコウ</t>
    </rPh>
    <rPh sb="145" eb="147">
      <t>ガッコウ</t>
    </rPh>
    <rPh sb="150" eb="152">
      <t>モウシコミ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</si>
</sst>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20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u/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rgb="FFFF0000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6"/>
      <name val="ＭＳ Ｐゴシック"/>
      <family val="2"/>
      <charset val="128"/>
      <scheme val="minor"/>
    </font>
    <font>
      <sz val="16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8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22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b/>
      <sz val="9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b/>
      <sz val="16"/>
      <name val="ＭＳ Ｐゴシック"/>
      <family val="2"/>
      <charset val="128"/>
    </font>
    <font>
      <u/>
      <sz val="12"/>
      <color rgb="FFFF0000"/>
      <name val="ＭＳ Ｐゴシック"/>
      <family val="3"/>
      <charset val="128"/>
      <scheme val="minor"/>
    </font>
    <font>
      <b/>
      <sz val="16"/>
      <name val="ＭＳ Ｐゴシック"/>
      <family val="3"/>
      <charset val="128"/>
      <scheme val="minor"/>
    </font>
    <font>
      <sz val="12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8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/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 diagonalDown="1">
      <left style="double">
        <color indexed="64"/>
      </left>
      <right/>
      <top style="double">
        <color indexed="64"/>
      </top>
      <bottom/>
      <diagonal style="thin">
        <color indexed="64"/>
      </diagonal>
    </border>
    <border diagonalDown="1">
      <left/>
      <right/>
      <top style="double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 style="double">
        <color indexed="64"/>
      </top>
      <bottom/>
      <diagonal style="thin">
        <color indexed="64"/>
      </diagonal>
    </border>
    <border diagonalDown="1">
      <left style="double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/>
      <top/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24">
    <xf numFmtId="0" fontId="0" fillId="0" borderId="0" xfId="0">
      <alignment vertical="center"/>
    </xf>
    <xf numFmtId="0" fontId="2" fillId="0" borderId="0" xfId="0" applyFont="1" applyBorder="1" applyAlignment="1">
      <alignment vertical="center" wrapText="1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8" fillId="0" borderId="0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31" xfId="0" applyBorder="1">
      <alignment vertical="center"/>
    </xf>
    <xf numFmtId="0" fontId="0" fillId="0" borderId="32" xfId="0" applyBorder="1">
      <alignment vertical="center"/>
    </xf>
    <xf numFmtId="0" fontId="0" fillId="0" borderId="33" xfId="0" applyBorder="1">
      <alignment vertical="center"/>
    </xf>
    <xf numFmtId="0" fontId="0" fillId="0" borderId="34" xfId="0" applyBorder="1">
      <alignment vertical="center"/>
    </xf>
    <xf numFmtId="0" fontId="0" fillId="0" borderId="0" xfId="0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3" xfId="0" applyFont="1" applyBorder="1">
      <alignment vertical="center"/>
    </xf>
    <xf numFmtId="0" fontId="4" fillId="0" borderId="5" xfId="0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45" xfId="0" applyFont="1" applyBorder="1" applyAlignment="1">
      <alignment vertical="center" wrapText="1"/>
    </xf>
    <xf numFmtId="0" fontId="9" fillId="0" borderId="0" xfId="0" applyFont="1" applyAlignment="1">
      <alignment horizontal="right" vertical="center"/>
    </xf>
    <xf numFmtId="0" fontId="13" fillId="0" borderId="0" xfId="0" applyFont="1">
      <alignment vertical="center"/>
    </xf>
    <xf numFmtId="0" fontId="12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5" fillId="0" borderId="64" xfId="0" applyFont="1" applyBorder="1" applyAlignment="1">
      <alignment horizontal="center" vertical="center"/>
    </xf>
    <xf numFmtId="0" fontId="15" fillId="2" borderId="68" xfId="0" applyFont="1" applyFill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21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3" fillId="0" borderId="46" xfId="0" applyFont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3" fillId="0" borderId="47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 shrinkToFit="1"/>
    </xf>
    <xf numFmtId="0" fontId="13" fillId="0" borderId="42" xfId="0" applyFont="1" applyBorder="1" applyAlignment="1">
      <alignment horizontal="center" vertical="center" shrinkToFit="1"/>
    </xf>
    <xf numFmtId="0" fontId="13" fillId="0" borderId="52" xfId="0" applyFont="1" applyBorder="1" applyAlignment="1">
      <alignment horizontal="center" vertical="center"/>
    </xf>
    <xf numFmtId="0" fontId="13" fillId="0" borderId="53" xfId="0" applyFont="1" applyBorder="1" applyAlignment="1">
      <alignment horizontal="center" vertical="center"/>
    </xf>
    <xf numFmtId="0" fontId="13" fillId="0" borderId="43" xfId="0" applyFont="1" applyBorder="1" applyAlignment="1">
      <alignment horizontal="center" vertical="center"/>
    </xf>
    <xf numFmtId="0" fontId="13" fillId="0" borderId="48" xfId="0" applyFont="1" applyBorder="1" applyAlignment="1">
      <alignment horizontal="center" vertical="center"/>
    </xf>
    <xf numFmtId="0" fontId="13" fillId="0" borderId="43" xfId="0" applyFont="1" applyBorder="1" applyAlignment="1">
      <alignment horizontal="center" vertical="center" shrinkToFit="1"/>
    </xf>
    <xf numFmtId="0" fontId="13" fillId="0" borderId="44" xfId="0" applyFont="1" applyBorder="1" applyAlignment="1">
      <alignment horizontal="center" vertical="center" shrinkToFit="1"/>
    </xf>
    <xf numFmtId="0" fontId="13" fillId="0" borderId="49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 shrinkToFit="1"/>
    </xf>
    <xf numFmtId="0" fontId="13" fillId="0" borderId="41" xfId="0" applyFont="1" applyBorder="1" applyAlignment="1">
      <alignment horizontal="center" vertical="center" shrinkToFit="1"/>
    </xf>
    <xf numFmtId="0" fontId="13" fillId="0" borderId="21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76" xfId="0" applyFont="1" applyBorder="1" applyAlignment="1">
      <alignment horizontal="center" vertical="center"/>
    </xf>
    <xf numFmtId="0" fontId="13" fillId="0" borderId="44" xfId="0" applyFont="1" applyBorder="1" applyAlignment="1">
      <alignment horizontal="center" vertical="center"/>
    </xf>
    <xf numFmtId="0" fontId="13" fillId="0" borderId="78" xfId="0" applyFont="1" applyBorder="1" applyAlignment="1">
      <alignment horizontal="center" vertical="center"/>
    </xf>
    <xf numFmtId="0" fontId="13" fillId="0" borderId="60" xfId="0" applyFont="1" applyBorder="1" applyAlignment="1">
      <alignment horizontal="center" vertical="center" shrinkToFit="1"/>
    </xf>
    <xf numFmtId="0" fontId="13" fillId="0" borderId="79" xfId="0" applyFont="1" applyBorder="1" applyAlignment="1">
      <alignment horizontal="center" vertical="center" shrinkToFit="1"/>
    </xf>
    <xf numFmtId="0" fontId="13" fillId="0" borderId="28" xfId="0" applyFont="1" applyBorder="1" applyAlignment="1">
      <alignment horizontal="center" vertical="center"/>
    </xf>
    <xf numFmtId="0" fontId="13" fillId="0" borderId="80" xfId="0" applyFont="1" applyBorder="1" applyAlignment="1">
      <alignment horizontal="center" vertical="center"/>
    </xf>
    <xf numFmtId="0" fontId="13" fillId="0" borderId="29" xfId="0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 shrinkToFit="1"/>
    </xf>
    <xf numFmtId="0" fontId="13" fillId="0" borderId="81" xfId="0" applyFont="1" applyBorder="1" applyAlignment="1">
      <alignment horizontal="center" vertical="center" shrinkToFit="1"/>
    </xf>
    <xf numFmtId="0" fontId="13" fillId="0" borderId="84" xfId="0" applyFont="1" applyBorder="1" applyAlignment="1">
      <alignment horizontal="center" vertical="center"/>
    </xf>
    <xf numFmtId="0" fontId="13" fillId="0" borderId="3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3" fillId="0" borderId="29" xfId="0" applyFont="1" applyBorder="1" applyAlignment="1">
      <alignment horizontal="center" vertical="center" shrinkToFit="1"/>
    </xf>
    <xf numFmtId="0" fontId="13" fillId="0" borderId="78" xfId="0" applyFont="1" applyBorder="1" applyAlignment="1">
      <alignment horizontal="center" vertical="center" shrinkToFit="1"/>
    </xf>
    <xf numFmtId="0" fontId="13" fillId="0" borderId="4" xfId="0" applyFont="1" applyBorder="1" applyAlignment="1">
      <alignment horizontal="center" vertical="center" shrinkToFit="1"/>
    </xf>
    <xf numFmtId="0" fontId="13" fillId="0" borderId="76" xfId="0" applyFont="1" applyBorder="1" applyAlignment="1">
      <alignment horizontal="center" vertical="center" shrinkToFit="1"/>
    </xf>
    <xf numFmtId="0" fontId="13" fillId="0" borderId="17" xfId="0" applyFont="1" applyBorder="1" applyAlignment="1">
      <alignment horizontal="center" vertical="center" shrinkToFit="1"/>
    </xf>
    <xf numFmtId="0" fontId="13" fillId="0" borderId="84" xfId="0" applyFont="1" applyBorder="1" applyAlignment="1">
      <alignment horizontal="center" vertical="center" shrinkToFit="1"/>
    </xf>
    <xf numFmtId="0" fontId="13" fillId="0" borderId="52" xfId="0" applyFont="1" applyBorder="1" applyAlignment="1">
      <alignment horizontal="center" vertical="center" shrinkToFit="1"/>
    </xf>
    <xf numFmtId="0" fontId="13" fillId="0" borderId="53" xfId="0" applyFont="1" applyBorder="1" applyAlignment="1">
      <alignment horizontal="center" vertical="center" shrinkToFit="1"/>
    </xf>
    <xf numFmtId="0" fontId="0" fillId="0" borderId="0" xfId="0" applyBorder="1" applyAlignment="1">
      <alignment horizontal="left" vertical="top" wrapText="1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Border="1" applyAlignment="1">
      <alignment horizontal="right" vertical="center"/>
    </xf>
    <xf numFmtId="0" fontId="15" fillId="0" borderId="0" xfId="0" applyFont="1" applyBorder="1" applyAlignment="1">
      <alignment horizontal="left" vertical="center" wrapText="1"/>
    </xf>
    <xf numFmtId="0" fontId="15" fillId="0" borderId="0" xfId="0" applyFont="1" applyBorder="1" applyAlignment="1">
      <alignment horizontal="left" vertical="center"/>
    </xf>
    <xf numFmtId="0" fontId="24" fillId="0" borderId="8" xfId="0" applyFont="1" applyBorder="1" applyAlignment="1">
      <alignment horizontal="center" vertical="center"/>
    </xf>
    <xf numFmtId="0" fontId="24" fillId="0" borderId="6" xfId="0" applyFont="1" applyBorder="1" applyAlignment="1">
      <alignment horizontal="center" vertical="center"/>
    </xf>
    <xf numFmtId="0" fontId="24" fillId="0" borderId="7" xfId="0" applyFont="1" applyBorder="1" applyAlignment="1">
      <alignment horizontal="center" vertical="center"/>
    </xf>
    <xf numFmtId="0" fontId="15" fillId="0" borderId="22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1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0" fontId="18" fillId="0" borderId="20" xfId="0" applyFont="1" applyBorder="1" applyAlignment="1">
      <alignment horizontal="center" vertical="center"/>
    </xf>
    <xf numFmtId="0" fontId="18" fillId="0" borderId="21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8" fillId="0" borderId="24" xfId="0" applyFont="1" applyBorder="1" applyAlignment="1">
      <alignment horizontal="center" vertical="center"/>
    </xf>
    <xf numFmtId="0" fontId="18" fillId="0" borderId="17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18" fillId="0" borderId="18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5" fillId="0" borderId="27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45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15" fillId="2" borderId="57" xfId="0" applyFont="1" applyFill="1" applyBorder="1" applyAlignment="1">
      <alignment horizontal="center" vertical="center"/>
    </xf>
    <xf numFmtId="0" fontId="15" fillId="2" borderId="13" xfId="0" applyFont="1" applyFill="1" applyBorder="1" applyAlignment="1">
      <alignment horizontal="center" vertical="center"/>
    </xf>
    <xf numFmtId="0" fontId="13" fillId="0" borderId="17" xfId="0" applyFont="1" applyBorder="1" applyAlignment="1">
      <alignment horizontal="center" vertical="center" wrapText="1"/>
    </xf>
    <xf numFmtId="0" fontId="13" fillId="0" borderId="58" xfId="0" applyFont="1" applyBorder="1" applyAlignment="1">
      <alignment horizontal="center" vertical="center" wrapText="1"/>
    </xf>
    <xf numFmtId="0" fontId="13" fillId="0" borderId="67" xfId="0" applyFont="1" applyBorder="1" applyAlignment="1">
      <alignment horizontal="center" vertical="center" wrapText="1"/>
    </xf>
    <xf numFmtId="0" fontId="15" fillId="2" borderId="69" xfId="0" applyFont="1" applyFill="1" applyBorder="1" applyAlignment="1">
      <alignment horizontal="center" vertical="center"/>
    </xf>
    <xf numFmtId="0" fontId="13" fillId="0" borderId="28" xfId="0" applyFont="1" applyBorder="1" applyAlignment="1">
      <alignment horizontal="left" vertical="center" wrapText="1"/>
    </xf>
    <xf numFmtId="0" fontId="13" fillId="0" borderId="29" xfId="0" applyFont="1" applyBorder="1" applyAlignment="1">
      <alignment horizontal="left" vertical="center" wrapText="1"/>
    </xf>
    <xf numFmtId="0" fontId="13" fillId="0" borderId="36" xfId="0" applyFont="1" applyBorder="1" applyAlignment="1">
      <alignment horizontal="left" vertical="center" wrapText="1"/>
    </xf>
    <xf numFmtId="0" fontId="13" fillId="0" borderId="37" xfId="0" applyFont="1" applyBorder="1" applyAlignment="1">
      <alignment horizontal="left" vertical="center" wrapText="1"/>
    </xf>
    <xf numFmtId="0" fontId="15" fillId="0" borderId="9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 wrapText="1"/>
    </xf>
    <xf numFmtId="0" fontId="15" fillId="0" borderId="20" xfId="0" applyFont="1" applyBorder="1" applyAlignment="1">
      <alignment horizontal="center" vertical="center"/>
    </xf>
    <xf numFmtId="0" fontId="15" fillId="0" borderId="45" xfId="0" applyFont="1" applyBorder="1" applyAlignment="1">
      <alignment horizontal="center" vertical="center" wrapText="1"/>
    </xf>
    <xf numFmtId="0" fontId="13" fillId="0" borderId="28" xfId="0" applyFont="1" applyBorder="1" applyAlignment="1">
      <alignment horizontal="left" vertical="top" wrapText="1"/>
    </xf>
    <xf numFmtId="0" fontId="13" fillId="0" borderId="29" xfId="0" applyFont="1" applyBorder="1" applyAlignment="1">
      <alignment horizontal="left" vertical="top" wrapText="1"/>
    </xf>
    <xf numFmtId="0" fontId="13" fillId="0" borderId="54" xfId="0" applyFont="1" applyBorder="1" applyAlignment="1">
      <alignment horizontal="left" vertical="top" wrapText="1"/>
    </xf>
    <xf numFmtId="0" fontId="15" fillId="0" borderId="62" xfId="0" applyFont="1" applyBorder="1" applyAlignment="1">
      <alignment horizontal="center" vertical="center"/>
    </xf>
    <xf numFmtId="0" fontId="15" fillId="0" borderId="6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3" fillId="0" borderId="45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left" vertical="center" wrapText="1"/>
    </xf>
    <xf numFmtId="0" fontId="13" fillId="0" borderId="27" xfId="0" applyFont="1" applyBorder="1" applyAlignment="1">
      <alignment horizontal="left" vertical="center" wrapText="1"/>
    </xf>
    <xf numFmtId="0" fontId="13" fillId="0" borderId="55" xfId="0" applyFont="1" applyBorder="1" applyAlignment="1">
      <alignment horizontal="center" vertical="center" wrapText="1"/>
    </xf>
    <xf numFmtId="0" fontId="13" fillId="0" borderId="56" xfId="0" applyFont="1" applyBorder="1" applyAlignment="1">
      <alignment horizontal="center" vertical="center" wrapText="1"/>
    </xf>
    <xf numFmtId="0" fontId="13" fillId="0" borderId="33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15" fillId="0" borderId="65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20" fillId="0" borderId="63" xfId="0" applyFont="1" applyBorder="1" applyAlignment="1">
      <alignment horizontal="left" vertical="center" wrapText="1"/>
    </xf>
    <xf numFmtId="0" fontId="20" fillId="0" borderId="36" xfId="0" applyFont="1" applyBorder="1" applyAlignment="1">
      <alignment horizontal="left" vertical="center" wrapText="1"/>
    </xf>
    <xf numFmtId="0" fontId="20" fillId="0" borderId="66" xfId="0" applyFont="1" applyBorder="1" applyAlignment="1">
      <alignment horizontal="left" vertical="center" wrapText="1"/>
    </xf>
    <xf numFmtId="0" fontId="13" fillId="0" borderId="20" xfId="0" applyFont="1" applyBorder="1" applyAlignment="1">
      <alignment horizontal="center" vertical="center" shrinkToFit="1"/>
    </xf>
    <xf numFmtId="0" fontId="13" fillId="0" borderId="21" xfId="0" applyFont="1" applyBorder="1" applyAlignment="1">
      <alignment horizontal="center" vertical="center" shrinkToFit="1"/>
    </xf>
    <xf numFmtId="0" fontId="13" fillId="0" borderId="22" xfId="0" applyFont="1" applyBorder="1" applyAlignment="1">
      <alignment horizontal="center" vertical="center" shrinkToFit="1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5" fillId="0" borderId="24" xfId="0" applyFont="1" applyBorder="1" applyAlignment="1">
      <alignment horizontal="center" vertical="center"/>
    </xf>
    <xf numFmtId="0" fontId="15" fillId="0" borderId="17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20" fillId="0" borderId="70" xfId="0" applyFont="1" applyBorder="1" applyAlignment="1">
      <alignment horizontal="center" vertical="center" wrapText="1"/>
    </xf>
    <xf numFmtId="0" fontId="20" fillId="0" borderId="71" xfId="0" applyFont="1" applyBorder="1" applyAlignment="1">
      <alignment horizontal="center" vertical="center" wrapText="1"/>
    </xf>
    <xf numFmtId="0" fontId="20" fillId="0" borderId="72" xfId="0" applyFont="1" applyBorder="1" applyAlignment="1">
      <alignment horizontal="center" vertical="center" wrapText="1"/>
    </xf>
    <xf numFmtId="0" fontId="20" fillId="0" borderId="73" xfId="0" applyFont="1" applyBorder="1" applyAlignment="1">
      <alignment horizontal="center" vertical="center" wrapText="1"/>
    </xf>
    <xf numFmtId="0" fontId="20" fillId="0" borderId="74" xfId="0" applyFont="1" applyBorder="1" applyAlignment="1">
      <alignment horizontal="center" vertical="center" wrapText="1"/>
    </xf>
    <xf numFmtId="0" fontId="20" fillId="0" borderId="75" xfId="0" applyFont="1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85" xfId="0" applyFont="1" applyBorder="1" applyAlignment="1">
      <alignment horizontal="center" vertical="center"/>
    </xf>
    <xf numFmtId="0" fontId="13" fillId="0" borderId="82" xfId="0" applyFont="1" applyBorder="1" applyAlignment="1">
      <alignment horizontal="center" vertical="center"/>
    </xf>
    <xf numFmtId="0" fontId="13" fillId="0" borderId="83" xfId="0" applyFont="1" applyBorder="1" applyAlignment="1">
      <alignment horizontal="center" vertical="center"/>
    </xf>
    <xf numFmtId="0" fontId="13" fillId="0" borderId="35" xfId="0" applyFont="1" applyFill="1" applyBorder="1" applyAlignment="1">
      <alignment horizontal="center" vertical="center"/>
    </xf>
    <xf numFmtId="0" fontId="13" fillId="0" borderId="36" xfId="0" applyFont="1" applyFill="1" applyBorder="1" applyAlignment="1">
      <alignment horizontal="center" vertical="center"/>
    </xf>
    <xf numFmtId="0" fontId="13" fillId="0" borderId="38" xfId="0" applyFont="1" applyFill="1" applyBorder="1" applyAlignment="1">
      <alignment horizontal="center" vertical="center"/>
    </xf>
    <xf numFmtId="0" fontId="13" fillId="0" borderId="39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3" fillId="0" borderId="35" xfId="0" applyFont="1" applyBorder="1" applyAlignment="1">
      <alignment horizontal="center" vertical="center"/>
    </xf>
    <xf numFmtId="0" fontId="13" fillId="0" borderId="36" xfId="0" applyFont="1" applyBorder="1" applyAlignment="1">
      <alignment horizontal="center" vertical="center"/>
    </xf>
    <xf numFmtId="0" fontId="13" fillId="0" borderId="37" xfId="0" applyFont="1" applyBorder="1" applyAlignment="1">
      <alignment horizontal="center" vertical="center"/>
    </xf>
    <xf numFmtId="0" fontId="13" fillId="0" borderId="45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13" fillId="0" borderId="50" xfId="0" applyFont="1" applyBorder="1" applyAlignment="1">
      <alignment horizontal="center" vertical="center"/>
    </xf>
    <xf numFmtId="0" fontId="13" fillId="0" borderId="51" xfId="0" applyFont="1" applyBorder="1" applyAlignment="1">
      <alignment horizontal="center" vertical="center"/>
    </xf>
    <xf numFmtId="0" fontId="15" fillId="0" borderId="28" xfId="0" applyFont="1" applyBorder="1" applyAlignment="1">
      <alignment horizontal="center" vertical="center" wrapText="1"/>
    </xf>
    <xf numFmtId="0" fontId="15" fillId="0" borderId="29" xfId="0" applyFont="1" applyBorder="1" applyAlignment="1">
      <alignment horizontal="center" vertical="center" wrapText="1"/>
    </xf>
    <xf numFmtId="0" fontId="13" fillId="0" borderId="77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13" fillId="0" borderId="50" xfId="0" applyFont="1" applyBorder="1" applyAlignment="1">
      <alignment horizontal="center" vertical="center" wrapText="1"/>
    </xf>
    <xf numFmtId="0" fontId="0" fillId="0" borderId="77" xfId="0" applyBorder="1" applyAlignment="1">
      <alignment horizontal="center" vertical="center" wrapText="1"/>
    </xf>
    <xf numFmtId="0" fontId="0" fillId="0" borderId="51" xfId="0" applyBorder="1" applyAlignment="1">
      <alignment horizontal="center" vertical="center" wrapText="1"/>
    </xf>
    <xf numFmtId="0" fontId="6" fillId="0" borderId="28" xfId="0" applyFont="1" applyBorder="1" applyAlignment="1">
      <alignment horizontal="left" vertical="center" wrapText="1"/>
    </xf>
    <xf numFmtId="0" fontId="0" fillId="0" borderId="54" xfId="0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/>
    </xf>
    <xf numFmtId="0" fontId="10" fillId="0" borderId="26" xfId="0" applyFont="1" applyBorder="1" applyAlignment="1">
      <alignment horizontal="left" vertical="center"/>
    </xf>
    <xf numFmtId="0" fontId="13" fillId="0" borderId="28" xfId="0" applyFont="1" applyBorder="1" applyAlignment="1">
      <alignment horizontal="center" vertical="center"/>
    </xf>
    <xf numFmtId="0" fontId="13" fillId="0" borderId="54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28" xfId="0" applyFont="1" applyBorder="1" applyAlignment="1">
      <alignment vertical="center" wrapText="1"/>
    </xf>
    <xf numFmtId="0" fontId="2" fillId="0" borderId="29" xfId="0" applyFont="1" applyBorder="1" applyAlignment="1">
      <alignment vertical="center" wrapText="1"/>
    </xf>
    <xf numFmtId="0" fontId="2" fillId="0" borderId="54" xfId="0" applyFont="1" applyBorder="1" applyAlignment="1">
      <alignment vertical="center" wrapText="1"/>
    </xf>
    <xf numFmtId="0" fontId="25" fillId="0" borderId="35" xfId="0" applyFont="1" applyBorder="1" applyAlignment="1">
      <alignment horizontal="left" vertical="top" wrapText="1"/>
    </xf>
    <xf numFmtId="0" fontId="2" fillId="0" borderId="36" xfId="0" applyFont="1" applyBorder="1" applyAlignment="1">
      <alignment horizontal="left" vertical="top" wrapText="1"/>
    </xf>
    <xf numFmtId="0" fontId="2" fillId="0" borderId="37" xfId="0" applyFont="1" applyBorder="1" applyAlignment="1">
      <alignment horizontal="left" vertical="top" wrapText="1"/>
    </xf>
    <xf numFmtId="0" fontId="2" fillId="0" borderId="45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2" fillId="0" borderId="27" xfId="0" applyFont="1" applyBorder="1" applyAlignment="1">
      <alignment horizontal="left" vertical="top" wrapText="1"/>
    </xf>
    <xf numFmtId="0" fontId="0" fillId="0" borderId="45" xfId="0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0" borderId="27" xfId="0" applyBorder="1" applyAlignment="1">
      <alignment horizontal="left" vertical="top" wrapText="1"/>
    </xf>
    <xf numFmtId="0" fontId="0" fillId="0" borderId="38" xfId="0" applyBorder="1" applyAlignment="1">
      <alignment horizontal="left" vertical="top" wrapText="1"/>
    </xf>
    <xf numFmtId="0" fontId="0" fillId="0" borderId="39" xfId="0" applyBorder="1" applyAlignment="1">
      <alignment horizontal="left" vertical="top" wrapText="1"/>
    </xf>
    <xf numFmtId="0" fontId="0" fillId="0" borderId="40" xfId="0" applyBorder="1" applyAlignment="1">
      <alignment horizontal="left" vertical="top" wrapText="1"/>
    </xf>
    <xf numFmtId="0" fontId="0" fillId="0" borderId="12" xfId="0" applyBorder="1" applyAlignment="1">
      <alignment horizontal="center" vertical="center"/>
    </xf>
    <xf numFmtId="0" fontId="0" fillId="0" borderId="65" xfId="0" applyBorder="1" applyAlignment="1">
      <alignment horizontal="center" vertical="center"/>
    </xf>
    <xf numFmtId="0" fontId="13" fillId="0" borderId="35" xfId="0" applyFont="1" applyBorder="1" applyAlignment="1">
      <alignment horizontal="center" vertical="center" wrapText="1"/>
    </xf>
    <xf numFmtId="0" fontId="13" fillId="0" borderId="37" xfId="0" applyFont="1" applyBorder="1" applyAlignment="1">
      <alignment horizontal="center" vertical="center" wrapText="1"/>
    </xf>
    <xf numFmtId="0" fontId="13" fillId="0" borderId="38" xfId="0" applyFont="1" applyBorder="1" applyAlignment="1">
      <alignment horizontal="center" vertical="center" wrapText="1"/>
    </xf>
    <xf numFmtId="0" fontId="13" fillId="0" borderId="40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190501</xdr:colOff>
      <xdr:row>3</xdr:row>
      <xdr:rowOff>133350</xdr:rowOff>
    </xdr:from>
    <xdr:to>
      <xdr:col>19</xdr:col>
      <xdr:colOff>292100</xdr:colOff>
      <xdr:row>7</xdr:row>
      <xdr:rowOff>228600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0706101" y="2781300"/>
          <a:ext cx="787399" cy="1009650"/>
        </a:xfrm>
        <a:prstGeom prst="rect">
          <a:avLst/>
        </a:prstGeom>
        <a:solidFill>
          <a:srgbClr val="FFFF00"/>
        </a:solidFill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←ここには何も入力しないでください。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12</xdr:col>
      <xdr:colOff>171450</xdr:colOff>
      <xdr:row>13</xdr:row>
      <xdr:rowOff>209550</xdr:rowOff>
    </xdr:from>
    <xdr:to>
      <xdr:col>14</xdr:col>
      <xdr:colOff>638175</xdr:colOff>
      <xdr:row>16</xdr:row>
      <xdr:rowOff>209550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6657975" y="5600700"/>
          <a:ext cx="1838325" cy="914400"/>
        </a:xfrm>
        <a:prstGeom prst="round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保護者の氏名が分からない場合は「保護者」と書いてください。</a:t>
          </a:r>
        </a:p>
      </xdr:txBody>
    </xdr:sp>
    <xdr:clientData/>
  </xdr:twoCellAnchor>
  <xdr:twoCellAnchor>
    <xdr:from>
      <xdr:col>10</xdr:col>
      <xdr:colOff>133350</xdr:colOff>
      <xdr:row>77</xdr:row>
      <xdr:rowOff>266700</xdr:rowOff>
    </xdr:from>
    <xdr:to>
      <xdr:col>12</xdr:col>
      <xdr:colOff>396874</xdr:colOff>
      <xdr:row>82</xdr:row>
      <xdr:rowOff>0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8543925" y="25336500"/>
          <a:ext cx="787399" cy="1314450"/>
        </a:xfrm>
        <a:prstGeom prst="rect">
          <a:avLst/>
        </a:prstGeom>
        <a:solidFill>
          <a:srgbClr val="FFFF00"/>
        </a:solidFill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←ここには何も入力しないでください。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A2:R21"/>
  <sheetViews>
    <sheetView tabSelected="1" view="pageBreakPreview" zoomScaleNormal="100" zoomScaleSheetLayoutView="100" workbookViewId="0">
      <selection activeCell="A2" sqref="A2:E2"/>
    </sheetView>
  </sheetViews>
  <sheetFormatPr defaultRowHeight="13.5" x14ac:dyDescent="0.15"/>
  <cols>
    <col min="2" max="15" width="4.625" customWidth="1"/>
    <col min="16" max="16" width="5.625" customWidth="1"/>
    <col min="17" max="18" width="4.625" customWidth="1"/>
  </cols>
  <sheetData>
    <row r="2" spans="1:18" ht="30" customHeight="1" x14ac:dyDescent="0.15">
      <c r="A2" s="70" t="s">
        <v>70</v>
      </c>
      <c r="B2" s="71"/>
      <c r="C2" s="71"/>
      <c r="D2" s="71"/>
      <c r="E2" s="7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</row>
    <row r="3" spans="1:18" ht="30" customHeight="1" x14ac:dyDescent="0.15">
      <c r="A3" s="22" t="s">
        <v>75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3"/>
      <c r="Q3" s="23"/>
      <c r="R3" s="23"/>
    </row>
    <row r="4" spans="1:18" ht="21.75" customHeight="1" x14ac:dyDescent="0.15">
      <c r="A4" s="72" t="s">
        <v>1</v>
      </c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</row>
    <row r="5" spans="1:18" ht="67.5" customHeight="1" thickBot="1" x14ac:dyDescent="0.2">
      <c r="A5" s="73" t="s">
        <v>86</v>
      </c>
      <c r="B5" s="74"/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</row>
    <row r="6" spans="1:18" ht="39.950000000000003" customHeight="1" thickBot="1" x14ac:dyDescent="0.2">
      <c r="A6" s="75" t="s">
        <v>72</v>
      </c>
      <c r="B6" s="76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7"/>
    </row>
    <row r="7" spans="1:18" ht="35.1" customHeight="1" x14ac:dyDescent="0.15">
      <c r="A7" s="82" t="s">
        <v>38</v>
      </c>
      <c r="B7" s="83"/>
      <c r="C7" s="87"/>
      <c r="D7" s="88"/>
      <c r="E7" s="88"/>
      <c r="F7" s="88"/>
      <c r="G7" s="88"/>
      <c r="H7" s="88"/>
      <c r="I7" s="88"/>
      <c r="J7" s="88"/>
      <c r="K7" s="88"/>
      <c r="L7" s="88"/>
      <c r="M7" s="88"/>
      <c r="N7" s="88"/>
      <c r="O7" s="85" t="s">
        <v>37</v>
      </c>
      <c r="P7" s="85"/>
      <c r="Q7" s="85"/>
      <c r="R7" s="86"/>
    </row>
    <row r="8" spans="1:18" ht="35.1" customHeight="1" x14ac:dyDescent="0.15">
      <c r="A8" s="84" t="s">
        <v>39</v>
      </c>
      <c r="B8" s="81"/>
      <c r="C8" s="91"/>
      <c r="D8" s="92"/>
      <c r="E8" s="92"/>
      <c r="F8" s="92"/>
      <c r="G8" s="92"/>
      <c r="H8" s="93"/>
      <c r="I8" s="89" t="s">
        <v>40</v>
      </c>
      <c r="J8" s="90"/>
      <c r="K8" s="81"/>
      <c r="L8" s="89"/>
      <c r="M8" s="90"/>
      <c r="N8" s="90"/>
      <c r="O8" s="90"/>
      <c r="P8" s="90"/>
      <c r="Q8" s="90"/>
      <c r="R8" s="94"/>
    </row>
    <row r="9" spans="1:18" ht="35.1" customHeight="1" thickBot="1" x14ac:dyDescent="0.2">
      <c r="A9" s="80" t="s">
        <v>41</v>
      </c>
      <c r="B9" s="81"/>
      <c r="C9" s="95"/>
      <c r="D9" s="96"/>
      <c r="E9" s="96"/>
      <c r="F9" s="96"/>
      <c r="G9" s="96"/>
      <c r="H9" s="97"/>
      <c r="I9" s="99" t="s">
        <v>42</v>
      </c>
      <c r="J9" s="100"/>
      <c r="K9" s="101"/>
      <c r="L9" s="95"/>
      <c r="M9" s="96"/>
      <c r="N9" s="96"/>
      <c r="O9" s="96"/>
      <c r="P9" s="96"/>
      <c r="Q9" s="96"/>
      <c r="R9" s="98"/>
    </row>
    <row r="10" spans="1:18" ht="54" customHeight="1" thickBot="1" x14ac:dyDescent="0.2">
      <c r="A10" s="136" t="s">
        <v>43</v>
      </c>
      <c r="B10" s="78" t="s">
        <v>0</v>
      </c>
      <c r="C10" s="79"/>
      <c r="D10" s="79"/>
      <c r="E10" s="147" t="s">
        <v>73</v>
      </c>
      <c r="F10" s="148"/>
      <c r="G10" s="149"/>
      <c r="H10" s="147" t="s">
        <v>74</v>
      </c>
      <c r="I10" s="148"/>
      <c r="J10" s="148"/>
      <c r="K10" s="144" t="s">
        <v>64</v>
      </c>
      <c r="L10" s="145"/>
      <c r="M10" s="145"/>
      <c r="N10" s="145"/>
      <c r="O10" s="145"/>
      <c r="P10" s="145"/>
      <c r="Q10" s="146"/>
      <c r="R10" s="24"/>
    </row>
    <row r="11" spans="1:18" ht="39.950000000000003" customHeight="1" thickTop="1" x14ac:dyDescent="0.15">
      <c r="A11" s="137"/>
      <c r="B11" s="101" t="s">
        <v>46</v>
      </c>
      <c r="C11" s="139"/>
      <c r="D11" s="139"/>
      <c r="E11" s="150"/>
      <c r="F11" s="151"/>
      <c r="G11" s="152"/>
      <c r="H11" s="150"/>
      <c r="I11" s="151"/>
      <c r="J11" s="152"/>
      <c r="K11" s="156"/>
      <c r="L11" s="157"/>
      <c r="M11" s="157"/>
      <c r="N11" s="157"/>
      <c r="O11" s="157"/>
      <c r="P11" s="157"/>
      <c r="Q11" s="157"/>
      <c r="R11" s="158"/>
    </row>
    <row r="12" spans="1:18" ht="39.950000000000003" customHeight="1" thickBot="1" x14ac:dyDescent="0.2">
      <c r="A12" s="138"/>
      <c r="B12" s="140" t="s">
        <v>52</v>
      </c>
      <c r="C12" s="141"/>
      <c r="D12" s="141"/>
      <c r="E12" s="153"/>
      <c r="F12" s="154"/>
      <c r="G12" s="155"/>
      <c r="H12" s="153"/>
      <c r="I12" s="154"/>
      <c r="J12" s="155"/>
      <c r="K12" s="159"/>
      <c r="L12" s="160"/>
      <c r="M12" s="160"/>
      <c r="N12" s="160"/>
      <c r="O12" s="160"/>
      <c r="P12" s="160"/>
      <c r="Q12" s="160"/>
      <c r="R12" s="161"/>
    </row>
    <row r="13" spans="1:18" ht="69" customHeight="1" x14ac:dyDescent="0.15">
      <c r="A13" s="133" t="s">
        <v>65</v>
      </c>
      <c r="B13" s="134"/>
      <c r="C13" s="134"/>
      <c r="D13" s="134"/>
      <c r="E13" s="134"/>
      <c r="F13" s="134"/>
      <c r="G13" s="134"/>
      <c r="H13" s="134"/>
      <c r="I13" s="134"/>
      <c r="J13" s="134"/>
      <c r="K13" s="134"/>
      <c r="L13" s="134"/>
      <c r="M13" s="134"/>
      <c r="N13" s="134"/>
      <c r="O13" s="134"/>
      <c r="P13" s="134"/>
      <c r="Q13" s="134"/>
      <c r="R13" s="135"/>
    </row>
    <row r="14" spans="1:18" ht="39.950000000000003" customHeight="1" thickBot="1" x14ac:dyDescent="0.2">
      <c r="A14" s="25"/>
      <c r="B14" s="113" t="s">
        <v>49</v>
      </c>
      <c r="C14" s="113"/>
      <c r="D14" s="113"/>
      <c r="E14" s="114"/>
      <c r="F14" s="111"/>
      <c r="G14" s="116"/>
      <c r="H14" s="115" t="s">
        <v>48</v>
      </c>
      <c r="I14" s="113"/>
      <c r="J14" s="113"/>
      <c r="K14" s="114"/>
      <c r="L14" s="111"/>
      <c r="M14" s="112"/>
      <c r="N14" s="142" t="s">
        <v>44</v>
      </c>
      <c r="O14" s="113"/>
      <c r="P14" s="113"/>
      <c r="Q14" s="113"/>
      <c r="R14" s="143"/>
    </row>
    <row r="15" spans="1:18" ht="110.25" customHeight="1" thickBot="1" x14ac:dyDescent="0.2">
      <c r="A15" s="117" t="s">
        <v>58</v>
      </c>
      <c r="B15" s="118"/>
      <c r="C15" s="118"/>
      <c r="D15" s="118"/>
      <c r="E15" s="118"/>
      <c r="F15" s="118"/>
      <c r="G15" s="118"/>
      <c r="H15" s="118"/>
      <c r="I15" s="118"/>
      <c r="J15" s="118"/>
      <c r="K15" s="118"/>
      <c r="L15" s="118"/>
      <c r="M15" s="119"/>
      <c r="N15" s="119"/>
      <c r="O15" s="119"/>
      <c r="P15" s="119"/>
      <c r="Q15" s="119"/>
      <c r="R15" s="120"/>
    </row>
    <row r="16" spans="1:18" ht="45" customHeight="1" x14ac:dyDescent="0.15">
      <c r="A16" s="121" t="s">
        <v>45</v>
      </c>
      <c r="B16" s="110"/>
      <c r="C16" s="110" t="s">
        <v>66</v>
      </c>
      <c r="D16" s="79"/>
      <c r="E16" s="110" t="s">
        <v>67</v>
      </c>
      <c r="F16" s="79"/>
      <c r="G16" s="110" t="s">
        <v>68</v>
      </c>
      <c r="H16" s="79"/>
      <c r="I16" s="122" t="s">
        <v>53</v>
      </c>
      <c r="J16" s="123"/>
      <c r="K16" s="110" t="s">
        <v>51</v>
      </c>
      <c r="L16" s="125"/>
      <c r="M16" s="126"/>
      <c r="N16" s="103"/>
      <c r="O16" s="124"/>
      <c r="P16" s="103"/>
      <c r="Q16" s="124"/>
      <c r="R16" s="104"/>
    </row>
    <row r="17" spans="1:18" ht="33" customHeight="1" x14ac:dyDescent="0.15">
      <c r="A17" s="108" t="s">
        <v>2</v>
      </c>
      <c r="B17" s="109"/>
      <c r="C17" s="105">
        <f>参加者名簿!G79</f>
        <v>0</v>
      </c>
      <c r="D17" s="105"/>
      <c r="E17" s="105">
        <f>参加者名簿!G80</f>
        <v>0</v>
      </c>
      <c r="F17" s="105"/>
      <c r="G17" s="105">
        <f>参加者名簿!G81</f>
        <v>0</v>
      </c>
      <c r="H17" s="105"/>
      <c r="I17" s="105">
        <f>参加者名簿!G82</f>
        <v>0</v>
      </c>
      <c r="J17" s="105"/>
      <c r="K17" s="105">
        <f>SUM(C17:J17)</f>
        <v>0</v>
      </c>
      <c r="L17" s="106"/>
      <c r="M17" s="107"/>
      <c r="N17" s="103"/>
      <c r="O17" s="103"/>
      <c r="P17" s="103"/>
      <c r="Q17" s="103"/>
      <c r="R17" s="104"/>
    </row>
    <row r="18" spans="1:18" ht="33" customHeight="1" x14ac:dyDescent="0.15">
      <c r="A18" s="108" t="s">
        <v>3</v>
      </c>
      <c r="B18" s="109"/>
      <c r="C18" s="105">
        <f>参加者名簿!H79</f>
        <v>0</v>
      </c>
      <c r="D18" s="105"/>
      <c r="E18" s="105">
        <f>参加者名簿!H80</f>
        <v>0</v>
      </c>
      <c r="F18" s="105"/>
      <c r="G18" s="105">
        <f>参加者名簿!H81</f>
        <v>0</v>
      </c>
      <c r="H18" s="105"/>
      <c r="I18" s="105">
        <f>参加者名簿!H82</f>
        <v>0</v>
      </c>
      <c r="J18" s="105"/>
      <c r="K18" s="105">
        <f>SUM(C18:J18)</f>
        <v>0</v>
      </c>
      <c r="L18" s="106"/>
      <c r="M18" s="107"/>
      <c r="N18" s="103"/>
      <c r="O18" s="103"/>
      <c r="P18" s="103"/>
      <c r="Q18" s="103"/>
      <c r="R18" s="104"/>
    </row>
    <row r="19" spans="1:18" ht="33" customHeight="1" thickBot="1" x14ac:dyDescent="0.2">
      <c r="A19" s="131" t="s">
        <v>4</v>
      </c>
      <c r="B19" s="132"/>
      <c r="C19" s="102">
        <f>参加者名簿!I79</f>
        <v>0</v>
      </c>
      <c r="D19" s="102"/>
      <c r="E19" s="102">
        <f>参加者名簿!I80</f>
        <v>0</v>
      </c>
      <c r="F19" s="102"/>
      <c r="G19" s="102">
        <f>参加者名簿!I81</f>
        <v>0</v>
      </c>
      <c r="H19" s="102"/>
      <c r="I19" s="102">
        <f>参加者名簿!I82</f>
        <v>0</v>
      </c>
      <c r="J19" s="102"/>
      <c r="K19" s="102">
        <f>SUM(C19:J19)</f>
        <v>0</v>
      </c>
      <c r="L19" s="130"/>
      <c r="M19" s="107"/>
      <c r="N19" s="103"/>
      <c r="O19" s="103"/>
      <c r="P19" s="103"/>
      <c r="Q19" s="103"/>
      <c r="R19" s="104"/>
    </row>
    <row r="20" spans="1:18" ht="48.75" customHeight="1" thickBot="1" x14ac:dyDescent="0.2">
      <c r="A20" s="127" t="s">
        <v>47</v>
      </c>
      <c r="B20" s="128"/>
      <c r="C20" s="128"/>
      <c r="D20" s="128"/>
      <c r="E20" s="128"/>
      <c r="F20" s="128"/>
      <c r="G20" s="128"/>
      <c r="H20" s="128"/>
      <c r="I20" s="128"/>
      <c r="J20" s="128"/>
      <c r="K20" s="128"/>
      <c r="L20" s="128"/>
      <c r="M20" s="128"/>
      <c r="N20" s="128"/>
      <c r="O20" s="128"/>
      <c r="P20" s="128"/>
      <c r="Q20" s="128"/>
      <c r="R20" s="129"/>
    </row>
    <row r="21" spans="1:18" ht="3" customHeight="1" x14ac:dyDescent="0.15"/>
  </sheetData>
  <mergeCells count="71">
    <mergeCell ref="A13:R13"/>
    <mergeCell ref="A10:A12"/>
    <mergeCell ref="B11:D11"/>
    <mergeCell ref="B12:D12"/>
    <mergeCell ref="N14:R14"/>
    <mergeCell ref="K10:Q10"/>
    <mergeCell ref="E10:G10"/>
    <mergeCell ref="H10:J10"/>
    <mergeCell ref="H11:J11"/>
    <mergeCell ref="H12:J12"/>
    <mergeCell ref="E11:G11"/>
    <mergeCell ref="E12:G12"/>
    <mergeCell ref="K11:R12"/>
    <mergeCell ref="A20:R20"/>
    <mergeCell ref="A18:B18"/>
    <mergeCell ref="C18:D18"/>
    <mergeCell ref="E18:F18"/>
    <mergeCell ref="G18:H18"/>
    <mergeCell ref="I18:J18"/>
    <mergeCell ref="K18:L18"/>
    <mergeCell ref="M18:N18"/>
    <mergeCell ref="O18:P18"/>
    <mergeCell ref="Q18:R18"/>
    <mergeCell ref="O19:P19"/>
    <mergeCell ref="Q19:R19"/>
    <mergeCell ref="I19:J19"/>
    <mergeCell ref="K19:L19"/>
    <mergeCell ref="M19:N19"/>
    <mergeCell ref="A19:B19"/>
    <mergeCell ref="A17:B17"/>
    <mergeCell ref="C16:D16"/>
    <mergeCell ref="C17:D17"/>
    <mergeCell ref="L14:M14"/>
    <mergeCell ref="B14:E14"/>
    <mergeCell ref="H14:K14"/>
    <mergeCell ref="F14:G14"/>
    <mergeCell ref="A15:R15"/>
    <mergeCell ref="A16:B16"/>
    <mergeCell ref="I16:J16"/>
    <mergeCell ref="Q16:R16"/>
    <mergeCell ref="K16:L16"/>
    <mergeCell ref="M16:N16"/>
    <mergeCell ref="O16:P16"/>
    <mergeCell ref="E16:F16"/>
    <mergeCell ref="G16:H16"/>
    <mergeCell ref="C19:D19"/>
    <mergeCell ref="E19:F19"/>
    <mergeCell ref="G19:H19"/>
    <mergeCell ref="O17:P17"/>
    <mergeCell ref="Q17:R17"/>
    <mergeCell ref="E17:F17"/>
    <mergeCell ref="G17:H17"/>
    <mergeCell ref="I17:J17"/>
    <mergeCell ref="K17:L17"/>
    <mergeCell ref="M17:N17"/>
    <mergeCell ref="A2:E2"/>
    <mergeCell ref="A4:R4"/>
    <mergeCell ref="A5:R5"/>
    <mergeCell ref="A6:R6"/>
    <mergeCell ref="B10:D10"/>
    <mergeCell ref="A9:B9"/>
    <mergeCell ref="A7:B7"/>
    <mergeCell ref="A8:B8"/>
    <mergeCell ref="O7:R7"/>
    <mergeCell ref="C7:N7"/>
    <mergeCell ref="I8:K8"/>
    <mergeCell ref="C8:H8"/>
    <mergeCell ref="L8:R8"/>
    <mergeCell ref="C9:H9"/>
    <mergeCell ref="L9:R9"/>
    <mergeCell ref="I9:K9"/>
  </mergeCells>
  <phoneticPr fontId="1"/>
  <dataValidations count="3">
    <dataValidation type="list" allowBlank="1" showInputMessage="1" showErrorMessage="1" sqref="E11:J11" xr:uid="{00000000-0002-0000-0000-000000000000}">
      <formula1>"○"</formula1>
    </dataValidation>
    <dataValidation type="list" showInputMessage="1" showErrorMessage="1" sqref="R10" xr:uid="{00000000-0002-0000-0000-000001000000}">
      <formula1>"◎"</formula1>
    </dataValidation>
    <dataValidation type="list" showInputMessage="1" showErrorMessage="1" sqref="A14 F14 L14" xr:uid="{00000000-0002-0000-0000-000002000000}">
      <formula1>"○"</formula1>
    </dataValidation>
  </dataValidations>
  <pageMargins left="0.70866141732283472" right="0.70866141732283472" top="0.55118110236220474" bottom="0.55118110236220474" header="0.31496062992125984" footer="0.31496062992125984"/>
  <pageSetup paperSize="9" orientation="portrait" cellComments="asDisplayed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R83"/>
  <sheetViews>
    <sheetView view="pageBreakPreview" zoomScale="75" zoomScaleNormal="75" zoomScaleSheetLayoutView="75" workbookViewId="0">
      <selection sqref="A1:K1"/>
    </sheetView>
  </sheetViews>
  <sheetFormatPr defaultRowHeight="13.5" x14ac:dyDescent="0.15"/>
  <cols>
    <col min="1" max="2" width="4" customWidth="1"/>
    <col min="3" max="3" width="4.125" customWidth="1"/>
    <col min="4" max="4" width="14" style="12" customWidth="1"/>
    <col min="5" max="6" width="14.875" style="12" customWidth="1"/>
    <col min="7" max="9" width="17.5" style="12" customWidth="1"/>
    <col min="10" max="10" width="9.25" style="12" customWidth="1"/>
    <col min="11" max="11" width="1.125" style="12" customWidth="1"/>
    <col min="12" max="12" width="3.875" customWidth="1"/>
    <col min="15" max="15" width="12.75" bestFit="1" customWidth="1"/>
    <col min="16" max="16" width="1.75" customWidth="1"/>
    <col min="21" max="21" width="9.625" customWidth="1"/>
  </cols>
  <sheetData>
    <row r="1" spans="1:18" ht="34.5" customHeight="1" thickBot="1" x14ac:dyDescent="0.2">
      <c r="A1" s="188" t="s">
        <v>76</v>
      </c>
      <c r="B1" s="188"/>
      <c r="C1" s="189"/>
      <c r="D1" s="189"/>
      <c r="E1" s="189"/>
      <c r="F1" s="189"/>
      <c r="G1" s="189"/>
      <c r="H1" s="189"/>
      <c r="I1" s="189"/>
      <c r="J1" s="189"/>
      <c r="K1" s="189"/>
      <c r="L1" s="177"/>
      <c r="M1" s="177"/>
      <c r="N1" s="177"/>
      <c r="O1" s="177"/>
    </row>
    <row r="2" spans="1:18" ht="254.25" customHeight="1" thickBot="1" x14ac:dyDescent="0.2">
      <c r="B2" s="203" t="s">
        <v>84</v>
      </c>
      <c r="C2" s="204"/>
      <c r="D2" s="204"/>
      <c r="E2" s="204"/>
      <c r="F2" s="204"/>
      <c r="G2" s="204"/>
      <c r="H2" s="205"/>
      <c r="I2" s="193" t="s">
        <v>83</v>
      </c>
      <c r="J2" s="194"/>
      <c r="K2" s="28"/>
      <c r="L2" s="29"/>
      <c r="M2" s="185" t="s">
        <v>77</v>
      </c>
      <c r="N2" s="186"/>
      <c r="O2" s="186"/>
      <c r="P2" s="19"/>
      <c r="Q2" s="1"/>
      <c r="R2" s="1"/>
    </row>
    <row r="3" spans="1:18" ht="13.5" customHeight="1" thickBot="1" x14ac:dyDescent="0.2">
      <c r="C3" s="27"/>
      <c r="D3" s="4"/>
      <c r="E3" s="5"/>
      <c r="F3" s="5"/>
      <c r="G3" s="5"/>
      <c r="H3" s="5"/>
      <c r="I3" s="5"/>
      <c r="J3" s="5"/>
      <c r="K3" s="5"/>
      <c r="L3" s="29"/>
      <c r="M3" s="29"/>
      <c r="N3" s="29"/>
      <c r="O3" s="29"/>
    </row>
    <row r="4" spans="1:18" ht="24" customHeight="1" x14ac:dyDescent="0.15">
      <c r="B4" s="220" t="s">
        <v>71</v>
      </c>
      <c r="C4" s="221"/>
      <c r="D4" s="178" t="s">
        <v>6</v>
      </c>
      <c r="E4" s="180"/>
      <c r="F4" s="183" t="s">
        <v>7</v>
      </c>
      <c r="G4" s="178" t="s">
        <v>69</v>
      </c>
      <c r="H4" s="179"/>
      <c r="I4" s="179"/>
      <c r="J4" s="190" t="s">
        <v>82</v>
      </c>
      <c r="K4" s="59"/>
      <c r="L4" s="27"/>
      <c r="M4" s="173" t="s">
        <v>8</v>
      </c>
      <c r="N4" s="174"/>
      <c r="O4" s="183" t="s">
        <v>9</v>
      </c>
      <c r="Q4" s="162" t="s">
        <v>50</v>
      </c>
      <c r="R4" s="163"/>
    </row>
    <row r="5" spans="1:18" ht="24" customHeight="1" thickBot="1" x14ac:dyDescent="0.2">
      <c r="B5" s="222"/>
      <c r="C5" s="223"/>
      <c r="D5" s="181"/>
      <c r="E5" s="182"/>
      <c r="F5" s="187"/>
      <c r="G5" s="37" t="s">
        <v>17</v>
      </c>
      <c r="H5" s="48" t="s">
        <v>18</v>
      </c>
      <c r="I5" s="47" t="s">
        <v>19</v>
      </c>
      <c r="J5" s="191"/>
      <c r="K5" s="59"/>
      <c r="L5" s="27"/>
      <c r="M5" s="175"/>
      <c r="N5" s="176"/>
      <c r="O5" s="184"/>
      <c r="Q5" s="164"/>
      <c r="R5" s="165"/>
    </row>
    <row r="6" spans="1:18" ht="29.25" customHeight="1" thickBot="1" x14ac:dyDescent="0.2">
      <c r="A6" s="20" t="s">
        <v>20</v>
      </c>
      <c r="B6" s="197" t="s">
        <v>78</v>
      </c>
      <c r="C6" s="198"/>
      <c r="D6" s="52" t="s">
        <v>10</v>
      </c>
      <c r="E6" s="53" t="s">
        <v>11</v>
      </c>
      <c r="F6" s="54" t="s">
        <v>12</v>
      </c>
      <c r="G6" s="55" t="s">
        <v>79</v>
      </c>
      <c r="H6" s="56" t="s">
        <v>80</v>
      </c>
      <c r="I6" s="61" t="s">
        <v>81</v>
      </c>
      <c r="J6" s="192"/>
      <c r="K6" s="59"/>
      <c r="L6" s="31" t="s">
        <v>22</v>
      </c>
      <c r="M6" s="169" t="s">
        <v>30</v>
      </c>
      <c r="N6" s="170"/>
      <c r="O6" s="58" t="s">
        <v>21</v>
      </c>
      <c r="Q6" s="6" t="s">
        <v>13</v>
      </c>
      <c r="R6" s="7">
        <f>COUNTA(F7:F76)</f>
        <v>0</v>
      </c>
    </row>
    <row r="7" spans="1:18" ht="29.25" customHeight="1" thickBot="1" x14ac:dyDescent="0.2">
      <c r="A7">
        <v>1</v>
      </c>
      <c r="B7" s="199"/>
      <c r="C7" s="200"/>
      <c r="D7" s="45"/>
      <c r="E7" s="30"/>
      <c r="F7" s="49"/>
      <c r="G7" s="50"/>
      <c r="H7" s="51"/>
      <c r="I7" s="62"/>
      <c r="J7" s="66"/>
      <c r="K7" s="59"/>
      <c r="L7" s="28" t="s">
        <v>23</v>
      </c>
      <c r="M7" s="171"/>
      <c r="N7" s="172"/>
      <c r="O7" s="57"/>
      <c r="Q7" s="8" t="s">
        <v>14</v>
      </c>
      <c r="R7" s="9">
        <f>COUNTA(M7:N13)</f>
        <v>0</v>
      </c>
    </row>
    <row r="8" spans="1:18" ht="29.25" customHeight="1" thickTop="1" thickBot="1" x14ac:dyDescent="0.2">
      <c r="A8">
        <v>2</v>
      </c>
      <c r="B8" s="201"/>
      <c r="C8" s="202"/>
      <c r="D8" s="46"/>
      <c r="E8" s="32"/>
      <c r="F8" s="26"/>
      <c r="G8" s="33"/>
      <c r="H8" s="34"/>
      <c r="I8" s="63"/>
      <c r="J8" s="67"/>
      <c r="K8" s="59"/>
      <c r="L8" s="28" t="s">
        <v>24</v>
      </c>
      <c r="M8" s="166"/>
      <c r="N8" s="89"/>
      <c r="O8" s="35"/>
      <c r="Q8" s="10" t="s">
        <v>15</v>
      </c>
      <c r="R8" s="11">
        <f>SUM(R6:R7)</f>
        <v>0</v>
      </c>
    </row>
    <row r="9" spans="1:18" ht="29.25" customHeight="1" x14ac:dyDescent="0.15">
      <c r="A9">
        <v>3</v>
      </c>
      <c r="B9" s="201"/>
      <c r="C9" s="202"/>
      <c r="D9" s="46"/>
      <c r="E9" s="32"/>
      <c r="F9" s="26"/>
      <c r="G9" s="33"/>
      <c r="H9" s="34"/>
      <c r="I9" s="63"/>
      <c r="J9" s="67"/>
      <c r="K9" s="59"/>
      <c r="L9" s="28" t="s">
        <v>25</v>
      </c>
      <c r="M9" s="166"/>
      <c r="N9" s="89"/>
      <c r="O9" s="35"/>
    </row>
    <row r="10" spans="1:18" ht="29.25" customHeight="1" x14ac:dyDescent="0.15">
      <c r="A10">
        <v>4</v>
      </c>
      <c r="B10" s="201"/>
      <c r="C10" s="202"/>
      <c r="D10" s="46"/>
      <c r="E10" s="32"/>
      <c r="F10" s="26"/>
      <c r="G10" s="33"/>
      <c r="H10" s="34"/>
      <c r="I10" s="63"/>
      <c r="J10" s="67"/>
      <c r="K10" s="59"/>
      <c r="L10" s="28" t="s">
        <v>26</v>
      </c>
      <c r="M10" s="166"/>
      <c r="N10" s="89"/>
      <c r="O10" s="35"/>
    </row>
    <row r="11" spans="1:18" ht="29.25" customHeight="1" x14ac:dyDescent="0.15">
      <c r="A11">
        <v>5</v>
      </c>
      <c r="B11" s="201"/>
      <c r="C11" s="202"/>
      <c r="D11" s="46"/>
      <c r="E11" s="32"/>
      <c r="F11" s="26"/>
      <c r="G11" s="33"/>
      <c r="H11" s="34"/>
      <c r="I11" s="63"/>
      <c r="J11" s="67"/>
      <c r="K11" s="59"/>
      <c r="L11" s="28" t="s">
        <v>27</v>
      </c>
      <c r="M11" s="166"/>
      <c r="N11" s="89"/>
      <c r="O11" s="35"/>
    </row>
    <row r="12" spans="1:18" ht="29.25" customHeight="1" x14ac:dyDescent="0.15">
      <c r="A12">
        <v>6</v>
      </c>
      <c r="B12" s="201"/>
      <c r="C12" s="202"/>
      <c r="D12" s="46"/>
      <c r="E12" s="32"/>
      <c r="F12" s="26"/>
      <c r="G12" s="33"/>
      <c r="H12" s="34"/>
      <c r="I12" s="63"/>
      <c r="J12" s="67"/>
      <c r="K12" s="59"/>
      <c r="L12" s="28" t="s">
        <v>28</v>
      </c>
      <c r="M12" s="166"/>
      <c r="N12" s="89"/>
      <c r="O12" s="35"/>
    </row>
    <row r="13" spans="1:18" ht="29.25" customHeight="1" thickBot="1" x14ac:dyDescent="0.2">
      <c r="A13">
        <v>7</v>
      </c>
      <c r="B13" s="201"/>
      <c r="C13" s="202"/>
      <c r="D13" s="46"/>
      <c r="E13" s="32"/>
      <c r="F13" s="26"/>
      <c r="G13" s="33"/>
      <c r="H13" s="34"/>
      <c r="I13" s="63"/>
      <c r="J13" s="67"/>
      <c r="K13" s="59"/>
      <c r="L13" s="28" t="s">
        <v>29</v>
      </c>
      <c r="M13" s="167"/>
      <c r="N13" s="168"/>
      <c r="O13" s="36"/>
    </row>
    <row r="14" spans="1:18" ht="29.25" customHeight="1" x14ac:dyDescent="0.15">
      <c r="A14">
        <v>8</v>
      </c>
      <c r="B14" s="201"/>
      <c r="C14" s="202"/>
      <c r="D14" s="46"/>
      <c r="E14" s="32"/>
      <c r="F14" s="26"/>
      <c r="G14" s="33"/>
      <c r="H14" s="34"/>
      <c r="I14" s="63"/>
      <c r="J14" s="67"/>
      <c r="K14" s="59"/>
      <c r="L14" s="27"/>
      <c r="M14" s="27"/>
      <c r="N14" s="27"/>
      <c r="O14" s="27"/>
    </row>
    <row r="15" spans="1:18" ht="29.25" customHeight="1" x14ac:dyDescent="0.15">
      <c r="A15">
        <v>9</v>
      </c>
      <c r="B15" s="201"/>
      <c r="C15" s="202"/>
      <c r="D15" s="46"/>
      <c r="E15" s="32"/>
      <c r="F15" s="26"/>
      <c r="G15" s="33"/>
      <c r="H15" s="34"/>
      <c r="I15" s="63"/>
      <c r="J15" s="67"/>
      <c r="K15" s="59"/>
      <c r="L15" s="27"/>
      <c r="M15" s="27"/>
      <c r="N15" s="27"/>
      <c r="O15" s="27"/>
    </row>
    <row r="16" spans="1:18" ht="29.25" customHeight="1" x14ac:dyDescent="0.15">
      <c r="A16">
        <v>10</v>
      </c>
      <c r="B16" s="201"/>
      <c r="C16" s="202"/>
      <c r="D16" s="46"/>
      <c r="E16" s="32"/>
      <c r="F16" s="26"/>
      <c r="G16" s="33"/>
      <c r="H16" s="34"/>
      <c r="I16" s="63"/>
      <c r="J16" s="67"/>
      <c r="K16" s="59"/>
      <c r="L16" s="27"/>
      <c r="M16" s="27"/>
      <c r="N16" s="27"/>
      <c r="O16" s="27"/>
    </row>
    <row r="17" spans="1:15" ht="29.25" customHeight="1" thickBot="1" x14ac:dyDescent="0.2">
      <c r="A17">
        <v>11</v>
      </c>
      <c r="B17" s="201"/>
      <c r="C17" s="202"/>
      <c r="D17" s="46"/>
      <c r="E17" s="32"/>
      <c r="F17" s="26"/>
      <c r="G17" s="33"/>
      <c r="H17" s="34"/>
      <c r="I17" s="63"/>
      <c r="J17" s="67"/>
      <c r="K17" s="59"/>
      <c r="L17" s="27"/>
      <c r="M17" s="27"/>
      <c r="N17" s="27"/>
      <c r="O17" s="27"/>
    </row>
    <row r="18" spans="1:15" ht="29.25" customHeight="1" x14ac:dyDescent="0.15">
      <c r="A18">
        <v>12</v>
      </c>
      <c r="B18" s="201"/>
      <c r="C18" s="202"/>
      <c r="D18" s="46"/>
      <c r="E18" s="32"/>
      <c r="F18" s="26"/>
      <c r="G18" s="33"/>
      <c r="H18" s="34"/>
      <c r="I18" s="63"/>
      <c r="J18" s="67"/>
      <c r="K18" s="59"/>
      <c r="L18" s="206" t="s">
        <v>85</v>
      </c>
      <c r="M18" s="207"/>
      <c r="N18" s="207"/>
      <c r="O18" s="208"/>
    </row>
    <row r="19" spans="1:15" ht="29.25" customHeight="1" x14ac:dyDescent="0.15">
      <c r="A19">
        <v>13</v>
      </c>
      <c r="B19" s="201"/>
      <c r="C19" s="202"/>
      <c r="D19" s="46"/>
      <c r="E19" s="32"/>
      <c r="F19" s="26"/>
      <c r="G19" s="33"/>
      <c r="H19" s="34"/>
      <c r="I19" s="63"/>
      <c r="J19" s="67"/>
      <c r="K19" s="59"/>
      <c r="L19" s="209"/>
      <c r="M19" s="210"/>
      <c r="N19" s="210"/>
      <c r="O19" s="211"/>
    </row>
    <row r="20" spans="1:15" ht="29.25" customHeight="1" x14ac:dyDescent="0.15">
      <c r="A20">
        <v>14</v>
      </c>
      <c r="B20" s="201"/>
      <c r="C20" s="202"/>
      <c r="D20" s="46"/>
      <c r="E20" s="32"/>
      <c r="F20" s="26"/>
      <c r="G20" s="33"/>
      <c r="H20" s="34"/>
      <c r="I20" s="63"/>
      <c r="J20" s="67"/>
      <c r="K20" s="59"/>
      <c r="L20" s="209"/>
      <c r="M20" s="210"/>
      <c r="N20" s="210"/>
      <c r="O20" s="211"/>
    </row>
    <row r="21" spans="1:15" ht="29.25" customHeight="1" x14ac:dyDescent="0.15">
      <c r="A21">
        <v>15</v>
      </c>
      <c r="B21" s="201"/>
      <c r="C21" s="202"/>
      <c r="D21" s="46"/>
      <c r="E21" s="32"/>
      <c r="F21" s="26"/>
      <c r="G21" s="33"/>
      <c r="H21" s="34"/>
      <c r="I21" s="63"/>
      <c r="J21" s="67"/>
      <c r="K21" s="59"/>
      <c r="L21" s="209"/>
      <c r="M21" s="210"/>
      <c r="N21" s="210"/>
      <c r="O21" s="211"/>
    </row>
    <row r="22" spans="1:15" ht="29.25" customHeight="1" x14ac:dyDescent="0.15">
      <c r="A22">
        <v>16</v>
      </c>
      <c r="B22" s="201"/>
      <c r="C22" s="202"/>
      <c r="D22" s="46"/>
      <c r="E22" s="32"/>
      <c r="F22" s="26"/>
      <c r="G22" s="33"/>
      <c r="H22" s="34"/>
      <c r="I22" s="63"/>
      <c r="J22" s="67"/>
      <c r="K22" s="59"/>
      <c r="L22" s="209"/>
      <c r="M22" s="210"/>
      <c r="N22" s="210"/>
      <c r="O22" s="211"/>
    </row>
    <row r="23" spans="1:15" ht="29.25" customHeight="1" x14ac:dyDescent="0.15">
      <c r="A23">
        <v>17</v>
      </c>
      <c r="B23" s="201"/>
      <c r="C23" s="202"/>
      <c r="D23" s="46"/>
      <c r="E23" s="32"/>
      <c r="F23" s="26"/>
      <c r="G23" s="33"/>
      <c r="H23" s="34"/>
      <c r="I23" s="63"/>
      <c r="J23" s="67"/>
      <c r="K23" s="59"/>
      <c r="L23" s="209"/>
      <c r="M23" s="210"/>
      <c r="N23" s="210"/>
      <c r="O23" s="211"/>
    </row>
    <row r="24" spans="1:15" ht="29.25" customHeight="1" x14ac:dyDescent="0.15">
      <c r="A24">
        <v>18</v>
      </c>
      <c r="B24" s="201"/>
      <c r="C24" s="202"/>
      <c r="D24" s="46"/>
      <c r="E24" s="32"/>
      <c r="F24" s="26"/>
      <c r="G24" s="33"/>
      <c r="H24" s="34"/>
      <c r="I24" s="63"/>
      <c r="J24" s="67"/>
      <c r="K24" s="59"/>
      <c r="L24" s="209"/>
      <c r="M24" s="210"/>
      <c r="N24" s="210"/>
      <c r="O24" s="211"/>
    </row>
    <row r="25" spans="1:15" ht="29.25" customHeight="1" x14ac:dyDescent="0.15">
      <c r="A25">
        <v>19</v>
      </c>
      <c r="B25" s="201"/>
      <c r="C25" s="202"/>
      <c r="D25" s="46"/>
      <c r="E25" s="32"/>
      <c r="F25" s="26"/>
      <c r="G25" s="33"/>
      <c r="H25" s="34"/>
      <c r="I25" s="63"/>
      <c r="J25" s="67"/>
      <c r="K25" s="59"/>
      <c r="L25" s="209"/>
      <c r="M25" s="210"/>
      <c r="N25" s="210"/>
      <c r="O25" s="211"/>
    </row>
    <row r="26" spans="1:15" ht="29.25" customHeight="1" x14ac:dyDescent="0.15">
      <c r="A26">
        <v>20</v>
      </c>
      <c r="B26" s="201"/>
      <c r="C26" s="202"/>
      <c r="D26" s="46"/>
      <c r="E26" s="32"/>
      <c r="F26" s="26"/>
      <c r="G26" s="33"/>
      <c r="H26" s="34"/>
      <c r="I26" s="63"/>
      <c r="J26" s="67"/>
      <c r="K26" s="59"/>
      <c r="L26" s="209"/>
      <c r="M26" s="210"/>
      <c r="N26" s="210"/>
      <c r="O26" s="211"/>
    </row>
    <row r="27" spans="1:15" ht="29.25" customHeight="1" x14ac:dyDescent="0.15">
      <c r="A27">
        <v>21</v>
      </c>
      <c r="B27" s="201"/>
      <c r="C27" s="202"/>
      <c r="D27" s="46"/>
      <c r="E27" s="32"/>
      <c r="F27" s="26"/>
      <c r="G27" s="33"/>
      <c r="H27" s="34"/>
      <c r="I27" s="63"/>
      <c r="J27" s="67"/>
      <c r="K27" s="59"/>
      <c r="L27" s="212"/>
      <c r="M27" s="213"/>
      <c r="N27" s="213"/>
      <c r="O27" s="214"/>
    </row>
    <row r="28" spans="1:15" ht="29.25" customHeight="1" thickBot="1" x14ac:dyDescent="0.2">
      <c r="A28">
        <v>22</v>
      </c>
      <c r="B28" s="201"/>
      <c r="C28" s="202"/>
      <c r="D28" s="46"/>
      <c r="E28" s="32"/>
      <c r="F28" s="26"/>
      <c r="G28" s="33"/>
      <c r="H28" s="34"/>
      <c r="I28" s="63"/>
      <c r="J28" s="67"/>
      <c r="K28" s="59"/>
      <c r="L28" s="215"/>
      <c r="M28" s="216"/>
      <c r="N28" s="216"/>
      <c r="O28" s="217"/>
    </row>
    <row r="29" spans="1:15" ht="29.25" customHeight="1" x14ac:dyDescent="0.15">
      <c r="A29">
        <v>23</v>
      </c>
      <c r="B29" s="201"/>
      <c r="C29" s="202"/>
      <c r="D29" s="46"/>
      <c r="E29" s="32"/>
      <c r="F29" s="26"/>
      <c r="G29" s="33"/>
      <c r="H29" s="34"/>
      <c r="I29" s="63"/>
      <c r="J29" s="67"/>
      <c r="K29" s="59"/>
      <c r="L29" s="69"/>
      <c r="M29" s="69"/>
      <c r="N29" s="69"/>
      <c r="O29" s="69"/>
    </row>
    <row r="30" spans="1:15" ht="29.25" customHeight="1" x14ac:dyDescent="0.15">
      <c r="A30">
        <v>24</v>
      </c>
      <c r="B30" s="201"/>
      <c r="C30" s="202"/>
      <c r="D30" s="46"/>
      <c r="E30" s="32"/>
      <c r="F30" s="26"/>
      <c r="G30" s="33"/>
      <c r="H30" s="34"/>
      <c r="I30" s="63"/>
      <c r="J30" s="67"/>
      <c r="K30" s="59"/>
      <c r="L30" s="69"/>
      <c r="M30" s="69"/>
      <c r="N30" s="69"/>
      <c r="O30" s="69"/>
    </row>
    <row r="31" spans="1:15" ht="29.25" customHeight="1" x14ac:dyDescent="0.15">
      <c r="A31">
        <v>25</v>
      </c>
      <c r="B31" s="201"/>
      <c r="C31" s="202"/>
      <c r="D31" s="46"/>
      <c r="E31" s="32"/>
      <c r="F31" s="26"/>
      <c r="G31" s="33"/>
      <c r="H31" s="34"/>
      <c r="I31" s="63"/>
      <c r="J31" s="67"/>
      <c r="K31" s="59"/>
      <c r="L31" s="69"/>
      <c r="M31" s="69"/>
      <c r="N31" s="69"/>
      <c r="O31" s="69"/>
    </row>
    <row r="32" spans="1:15" ht="29.25" customHeight="1" x14ac:dyDescent="0.15">
      <c r="A32">
        <v>26</v>
      </c>
      <c r="B32" s="201"/>
      <c r="C32" s="202"/>
      <c r="D32" s="46"/>
      <c r="E32" s="32"/>
      <c r="F32" s="26"/>
      <c r="G32" s="33"/>
      <c r="H32" s="34"/>
      <c r="I32" s="63"/>
      <c r="J32" s="67"/>
      <c r="K32" s="59"/>
      <c r="L32" s="69"/>
      <c r="M32" s="69"/>
      <c r="N32" s="69"/>
      <c r="O32" s="69"/>
    </row>
    <row r="33" spans="1:15" ht="29.25" customHeight="1" x14ac:dyDescent="0.15">
      <c r="A33">
        <v>27</v>
      </c>
      <c r="B33" s="201"/>
      <c r="C33" s="202"/>
      <c r="D33" s="46"/>
      <c r="E33" s="32"/>
      <c r="F33" s="26"/>
      <c r="G33" s="33"/>
      <c r="H33" s="34"/>
      <c r="I33" s="63"/>
      <c r="J33" s="67"/>
      <c r="K33" s="59"/>
      <c r="L33" s="69"/>
      <c r="M33" s="69"/>
      <c r="N33" s="69"/>
      <c r="O33" s="69"/>
    </row>
    <row r="34" spans="1:15" ht="29.25" customHeight="1" x14ac:dyDescent="0.15">
      <c r="A34">
        <v>28</v>
      </c>
      <c r="B34" s="201"/>
      <c r="C34" s="202"/>
      <c r="D34" s="46"/>
      <c r="E34" s="32"/>
      <c r="F34" s="26"/>
      <c r="G34" s="33"/>
      <c r="H34" s="34"/>
      <c r="I34" s="63"/>
      <c r="J34" s="67"/>
      <c r="K34" s="59"/>
      <c r="L34" s="69"/>
      <c r="M34" s="69"/>
      <c r="N34" s="69"/>
      <c r="O34" s="69"/>
    </row>
    <row r="35" spans="1:15" ht="29.25" customHeight="1" x14ac:dyDescent="0.15">
      <c r="A35">
        <v>29</v>
      </c>
      <c r="B35" s="201"/>
      <c r="C35" s="202"/>
      <c r="D35" s="46"/>
      <c r="E35" s="32"/>
      <c r="F35" s="26"/>
      <c r="G35" s="33"/>
      <c r="H35" s="34"/>
      <c r="I35" s="63"/>
      <c r="J35" s="67"/>
      <c r="K35" s="59"/>
      <c r="L35" s="69"/>
      <c r="M35" s="69"/>
      <c r="N35" s="69"/>
      <c r="O35" s="69"/>
    </row>
    <row r="36" spans="1:15" ht="29.25" customHeight="1" x14ac:dyDescent="0.15">
      <c r="A36">
        <v>30</v>
      </c>
      <c r="B36" s="201"/>
      <c r="C36" s="202"/>
      <c r="D36" s="46"/>
      <c r="E36" s="32"/>
      <c r="F36" s="26"/>
      <c r="G36" s="33"/>
      <c r="H36" s="34"/>
      <c r="I36" s="63"/>
      <c r="J36" s="67"/>
      <c r="K36" s="59"/>
      <c r="L36" s="27"/>
      <c r="M36" s="27"/>
      <c r="N36" s="27"/>
      <c r="O36" s="27"/>
    </row>
    <row r="37" spans="1:15" ht="29.25" customHeight="1" x14ac:dyDescent="0.15">
      <c r="A37">
        <v>31</v>
      </c>
      <c r="B37" s="201"/>
      <c r="C37" s="202"/>
      <c r="D37" s="46"/>
      <c r="E37" s="32"/>
      <c r="F37" s="26"/>
      <c r="G37" s="33"/>
      <c r="H37" s="34"/>
      <c r="I37" s="63"/>
      <c r="J37" s="67"/>
      <c r="K37" s="59"/>
      <c r="L37" s="27"/>
      <c r="M37" s="27"/>
      <c r="N37" s="27"/>
      <c r="O37" s="27"/>
    </row>
    <row r="38" spans="1:15" ht="29.25" customHeight="1" x14ac:dyDescent="0.15">
      <c r="A38">
        <v>32</v>
      </c>
      <c r="B38" s="201"/>
      <c r="C38" s="202"/>
      <c r="D38" s="46"/>
      <c r="E38" s="32"/>
      <c r="F38" s="26"/>
      <c r="G38" s="33"/>
      <c r="H38" s="34"/>
      <c r="I38" s="63"/>
      <c r="J38" s="67"/>
      <c r="K38" s="59"/>
      <c r="L38" s="27"/>
      <c r="M38" s="27"/>
      <c r="N38" s="27"/>
      <c r="O38" s="27"/>
    </row>
    <row r="39" spans="1:15" ht="29.25" customHeight="1" x14ac:dyDescent="0.15">
      <c r="A39">
        <v>33</v>
      </c>
      <c r="B39" s="201"/>
      <c r="C39" s="202"/>
      <c r="D39" s="46"/>
      <c r="E39" s="32"/>
      <c r="F39" s="26"/>
      <c r="G39" s="33"/>
      <c r="H39" s="34"/>
      <c r="I39" s="63"/>
      <c r="J39" s="67"/>
      <c r="K39" s="59"/>
      <c r="L39" s="27"/>
      <c r="M39" s="27"/>
      <c r="N39" s="27"/>
      <c r="O39" s="27"/>
    </row>
    <row r="40" spans="1:15" ht="29.25" customHeight="1" x14ac:dyDescent="0.15">
      <c r="A40">
        <v>34</v>
      </c>
      <c r="B40" s="201"/>
      <c r="C40" s="202"/>
      <c r="D40" s="46"/>
      <c r="E40" s="32"/>
      <c r="F40" s="26"/>
      <c r="G40" s="33"/>
      <c r="H40" s="34"/>
      <c r="I40" s="63"/>
      <c r="J40" s="67"/>
      <c r="K40" s="59"/>
      <c r="L40" s="27"/>
      <c r="M40" s="27"/>
      <c r="N40" s="27"/>
      <c r="O40" s="27"/>
    </row>
    <row r="41" spans="1:15" ht="29.25" customHeight="1" x14ac:dyDescent="0.15">
      <c r="A41">
        <v>35</v>
      </c>
      <c r="B41" s="201"/>
      <c r="C41" s="202"/>
      <c r="D41" s="47"/>
      <c r="E41" s="38"/>
      <c r="F41" s="26"/>
      <c r="G41" s="39"/>
      <c r="H41" s="40"/>
      <c r="I41" s="64"/>
      <c r="J41" s="67"/>
      <c r="K41" s="59"/>
      <c r="L41" s="27"/>
      <c r="M41" s="27"/>
      <c r="N41" s="27"/>
      <c r="O41" s="27"/>
    </row>
    <row r="42" spans="1:15" ht="29.25" customHeight="1" x14ac:dyDescent="0.15">
      <c r="A42">
        <v>36</v>
      </c>
      <c r="B42" s="201"/>
      <c r="C42" s="202"/>
      <c r="D42" s="47"/>
      <c r="E42" s="38"/>
      <c r="F42" s="26"/>
      <c r="G42" s="39"/>
      <c r="H42" s="40"/>
      <c r="I42" s="64"/>
      <c r="J42" s="67"/>
      <c r="K42" s="59"/>
      <c r="L42" s="27"/>
      <c r="M42" s="27"/>
      <c r="N42" s="27"/>
      <c r="O42" s="27"/>
    </row>
    <row r="43" spans="1:15" ht="29.25" customHeight="1" x14ac:dyDescent="0.15">
      <c r="A43">
        <v>37</v>
      </c>
      <c r="B43" s="201"/>
      <c r="C43" s="202"/>
      <c r="D43" s="47"/>
      <c r="E43" s="38"/>
      <c r="F43" s="26"/>
      <c r="G43" s="39"/>
      <c r="H43" s="40"/>
      <c r="I43" s="64"/>
      <c r="J43" s="67"/>
      <c r="K43" s="59"/>
      <c r="L43" s="27"/>
      <c r="M43" s="27"/>
      <c r="N43" s="27"/>
      <c r="O43" s="27"/>
    </row>
    <row r="44" spans="1:15" ht="29.25" customHeight="1" x14ac:dyDescent="0.15">
      <c r="A44">
        <v>38</v>
      </c>
      <c r="B44" s="201"/>
      <c r="C44" s="202"/>
      <c r="D44" s="47"/>
      <c r="E44" s="38"/>
      <c r="F44" s="26"/>
      <c r="G44" s="39"/>
      <c r="H44" s="40"/>
      <c r="I44" s="64"/>
      <c r="J44" s="67"/>
      <c r="K44" s="59"/>
      <c r="L44" s="27"/>
      <c r="M44" s="27"/>
      <c r="N44" s="27"/>
      <c r="O44" s="27"/>
    </row>
    <row r="45" spans="1:15" ht="29.25" customHeight="1" x14ac:dyDescent="0.15">
      <c r="A45">
        <v>39</v>
      </c>
      <c r="B45" s="201"/>
      <c r="C45" s="202"/>
      <c r="D45" s="47"/>
      <c r="E45" s="38"/>
      <c r="F45" s="26"/>
      <c r="G45" s="39"/>
      <c r="H45" s="40"/>
      <c r="I45" s="64"/>
      <c r="J45" s="67"/>
      <c r="K45" s="59"/>
      <c r="L45" s="27"/>
      <c r="M45" s="27"/>
      <c r="N45" s="27"/>
      <c r="O45" s="27"/>
    </row>
    <row r="46" spans="1:15" ht="29.25" customHeight="1" x14ac:dyDescent="0.15">
      <c r="A46">
        <v>40</v>
      </c>
      <c r="B46" s="201"/>
      <c r="C46" s="202"/>
      <c r="D46" s="47"/>
      <c r="E46" s="38"/>
      <c r="F46" s="26"/>
      <c r="G46" s="39"/>
      <c r="H46" s="40"/>
      <c r="I46" s="64"/>
      <c r="J46" s="67"/>
      <c r="K46" s="59"/>
      <c r="L46" s="27"/>
      <c r="M46" s="27"/>
      <c r="N46" s="27"/>
      <c r="O46" s="27"/>
    </row>
    <row r="47" spans="1:15" ht="29.25" customHeight="1" x14ac:dyDescent="0.15">
      <c r="A47">
        <v>41</v>
      </c>
      <c r="B47" s="201"/>
      <c r="C47" s="202"/>
      <c r="D47" s="47"/>
      <c r="E47" s="38"/>
      <c r="F47" s="26"/>
      <c r="G47" s="39"/>
      <c r="H47" s="40"/>
      <c r="I47" s="64"/>
      <c r="J47" s="67"/>
      <c r="K47" s="59"/>
      <c r="L47" s="27"/>
      <c r="M47" s="27"/>
      <c r="N47" s="27"/>
      <c r="O47" s="27"/>
    </row>
    <row r="48" spans="1:15" ht="29.25" customHeight="1" x14ac:dyDescent="0.15">
      <c r="A48">
        <v>42</v>
      </c>
      <c r="B48" s="201"/>
      <c r="C48" s="202"/>
      <c r="D48" s="47"/>
      <c r="E48" s="38"/>
      <c r="F48" s="26"/>
      <c r="G48" s="39"/>
      <c r="H48" s="40"/>
      <c r="I48" s="64"/>
      <c r="J48" s="67"/>
      <c r="K48" s="59"/>
      <c r="L48" s="27"/>
      <c r="M48" s="27"/>
      <c r="N48" s="27"/>
      <c r="O48" s="27"/>
    </row>
    <row r="49" spans="1:15" ht="29.25" customHeight="1" x14ac:dyDescent="0.15">
      <c r="A49">
        <v>43</v>
      </c>
      <c r="B49" s="201"/>
      <c r="C49" s="202"/>
      <c r="D49" s="47"/>
      <c r="E49" s="38"/>
      <c r="F49" s="26"/>
      <c r="G49" s="39"/>
      <c r="H49" s="40"/>
      <c r="I49" s="64"/>
      <c r="J49" s="67"/>
      <c r="K49" s="59"/>
      <c r="L49" s="27"/>
      <c r="M49" s="27"/>
      <c r="N49" s="27"/>
      <c r="O49" s="27"/>
    </row>
    <row r="50" spans="1:15" ht="29.25" customHeight="1" x14ac:dyDescent="0.15">
      <c r="A50">
        <v>44</v>
      </c>
      <c r="B50" s="201"/>
      <c r="C50" s="202"/>
      <c r="D50" s="47"/>
      <c r="E50" s="38"/>
      <c r="F50" s="26"/>
      <c r="G50" s="39"/>
      <c r="H50" s="40"/>
      <c r="I50" s="64"/>
      <c r="J50" s="67"/>
      <c r="K50" s="59"/>
      <c r="L50" s="27"/>
      <c r="M50" s="27"/>
      <c r="N50" s="27"/>
      <c r="O50" s="27"/>
    </row>
    <row r="51" spans="1:15" ht="29.25" customHeight="1" x14ac:dyDescent="0.15">
      <c r="A51">
        <v>45</v>
      </c>
      <c r="B51" s="201"/>
      <c r="C51" s="202"/>
      <c r="D51" s="47"/>
      <c r="E51" s="38"/>
      <c r="F51" s="26"/>
      <c r="G51" s="39"/>
      <c r="H51" s="40"/>
      <c r="I51" s="64"/>
      <c r="J51" s="67"/>
      <c r="K51" s="59"/>
      <c r="L51" s="27"/>
      <c r="M51" s="27"/>
      <c r="N51" s="27"/>
      <c r="O51" s="27"/>
    </row>
    <row r="52" spans="1:15" ht="29.25" customHeight="1" x14ac:dyDescent="0.15">
      <c r="A52">
        <v>46</v>
      </c>
      <c r="B52" s="201"/>
      <c r="C52" s="202"/>
      <c r="D52" s="47"/>
      <c r="E52" s="38"/>
      <c r="F52" s="26"/>
      <c r="G52" s="39"/>
      <c r="H52" s="40"/>
      <c r="I52" s="64"/>
      <c r="J52" s="67"/>
      <c r="K52" s="59"/>
      <c r="L52" s="27"/>
      <c r="M52" s="27"/>
      <c r="N52" s="27"/>
      <c r="O52" s="27"/>
    </row>
    <row r="53" spans="1:15" ht="29.25" customHeight="1" x14ac:dyDescent="0.15">
      <c r="A53">
        <v>47</v>
      </c>
      <c r="B53" s="201"/>
      <c r="C53" s="202"/>
      <c r="D53" s="47"/>
      <c r="E53" s="38"/>
      <c r="F53" s="26"/>
      <c r="G53" s="39"/>
      <c r="H53" s="40"/>
      <c r="I53" s="64"/>
      <c r="J53" s="67"/>
      <c r="K53" s="59"/>
      <c r="L53" s="27"/>
      <c r="M53" s="27"/>
      <c r="N53" s="27"/>
      <c r="O53" s="27"/>
    </row>
    <row r="54" spans="1:15" ht="29.25" customHeight="1" x14ac:dyDescent="0.15">
      <c r="A54">
        <v>48</v>
      </c>
      <c r="B54" s="201"/>
      <c r="C54" s="202"/>
      <c r="D54" s="47"/>
      <c r="E54" s="38"/>
      <c r="F54" s="26"/>
      <c r="G54" s="39"/>
      <c r="H54" s="40"/>
      <c r="I54" s="64"/>
      <c r="J54" s="67"/>
      <c r="K54" s="59"/>
      <c r="L54" s="27"/>
      <c r="M54" s="27"/>
      <c r="N54" s="27"/>
      <c r="O54" s="27"/>
    </row>
    <row r="55" spans="1:15" ht="29.25" customHeight="1" x14ac:dyDescent="0.15">
      <c r="A55">
        <v>49</v>
      </c>
      <c r="B55" s="201"/>
      <c r="C55" s="202"/>
      <c r="D55" s="47"/>
      <c r="E55" s="38"/>
      <c r="F55" s="26"/>
      <c r="G55" s="39"/>
      <c r="H55" s="40"/>
      <c r="I55" s="64"/>
      <c r="J55" s="67"/>
      <c r="K55" s="59"/>
      <c r="L55" s="27"/>
      <c r="M55" s="27"/>
      <c r="N55" s="27"/>
      <c r="O55" s="27"/>
    </row>
    <row r="56" spans="1:15" ht="29.25" customHeight="1" x14ac:dyDescent="0.15">
      <c r="A56">
        <v>50</v>
      </c>
      <c r="B56" s="201"/>
      <c r="C56" s="202"/>
      <c r="D56" s="47"/>
      <c r="E56" s="38"/>
      <c r="F56" s="26"/>
      <c r="G56" s="39"/>
      <c r="H56" s="40"/>
      <c r="I56" s="64"/>
      <c r="J56" s="67"/>
      <c r="K56" s="59"/>
      <c r="L56" s="27"/>
      <c r="M56" s="27"/>
      <c r="N56" s="27"/>
      <c r="O56" s="27"/>
    </row>
    <row r="57" spans="1:15" ht="29.25" customHeight="1" x14ac:dyDescent="0.15">
      <c r="A57">
        <v>51</v>
      </c>
      <c r="B57" s="201"/>
      <c r="C57" s="202"/>
      <c r="D57" s="47"/>
      <c r="E57" s="38"/>
      <c r="F57" s="26"/>
      <c r="G57" s="39"/>
      <c r="H57" s="40"/>
      <c r="I57" s="64"/>
      <c r="J57" s="67"/>
      <c r="K57" s="59"/>
      <c r="L57" s="27"/>
      <c r="M57" s="27"/>
      <c r="N57" s="27"/>
      <c r="O57" s="27"/>
    </row>
    <row r="58" spans="1:15" ht="29.25" customHeight="1" x14ac:dyDescent="0.15">
      <c r="A58">
        <v>52</v>
      </c>
      <c r="B58" s="201"/>
      <c r="C58" s="202"/>
      <c r="D58" s="47"/>
      <c r="E58" s="38"/>
      <c r="F58" s="26"/>
      <c r="G58" s="39"/>
      <c r="H58" s="40"/>
      <c r="I58" s="64"/>
      <c r="J58" s="67"/>
      <c r="K58" s="59"/>
      <c r="L58" s="27"/>
      <c r="M58" s="27"/>
      <c r="N58" s="27"/>
      <c r="O58" s="27"/>
    </row>
    <row r="59" spans="1:15" ht="29.25" customHeight="1" x14ac:dyDescent="0.15">
      <c r="A59">
        <v>53</v>
      </c>
      <c r="B59" s="201"/>
      <c r="C59" s="202"/>
      <c r="D59" s="47"/>
      <c r="E59" s="38"/>
      <c r="F59" s="26"/>
      <c r="G59" s="39"/>
      <c r="H59" s="40"/>
      <c r="I59" s="64"/>
      <c r="J59" s="67"/>
      <c r="K59" s="59"/>
      <c r="L59" s="27"/>
      <c r="M59" s="27"/>
      <c r="N59" s="27"/>
      <c r="O59" s="27"/>
    </row>
    <row r="60" spans="1:15" ht="29.25" customHeight="1" x14ac:dyDescent="0.15">
      <c r="A60">
        <v>54</v>
      </c>
      <c r="B60" s="201"/>
      <c r="C60" s="202"/>
      <c r="D60" s="47"/>
      <c r="E60" s="38"/>
      <c r="F60" s="26"/>
      <c r="G60" s="39"/>
      <c r="H60" s="40"/>
      <c r="I60" s="64"/>
      <c r="J60" s="67"/>
      <c r="K60" s="59"/>
      <c r="L60" s="27"/>
      <c r="M60" s="27"/>
      <c r="N60" s="27"/>
      <c r="O60" s="27"/>
    </row>
    <row r="61" spans="1:15" ht="29.25" customHeight="1" x14ac:dyDescent="0.15">
      <c r="A61">
        <v>55</v>
      </c>
      <c r="B61" s="201"/>
      <c r="C61" s="202"/>
      <c r="D61" s="47"/>
      <c r="E61" s="38"/>
      <c r="F61" s="26"/>
      <c r="G61" s="39"/>
      <c r="H61" s="40"/>
      <c r="I61" s="64"/>
      <c r="J61" s="67"/>
      <c r="K61" s="59"/>
      <c r="L61" s="27"/>
      <c r="M61" s="27"/>
      <c r="N61" s="27"/>
      <c r="O61" s="27"/>
    </row>
    <row r="62" spans="1:15" ht="29.25" customHeight="1" x14ac:dyDescent="0.15">
      <c r="A62">
        <v>56</v>
      </c>
      <c r="B62" s="201"/>
      <c r="C62" s="202"/>
      <c r="D62" s="47"/>
      <c r="E62" s="38"/>
      <c r="F62" s="26"/>
      <c r="G62" s="39"/>
      <c r="H62" s="40"/>
      <c r="I62" s="64"/>
      <c r="J62" s="67"/>
      <c r="K62" s="59"/>
      <c r="L62" s="27"/>
      <c r="M62" s="27"/>
      <c r="N62" s="27"/>
      <c r="O62" s="27"/>
    </row>
    <row r="63" spans="1:15" ht="29.25" customHeight="1" x14ac:dyDescent="0.15">
      <c r="A63">
        <v>57</v>
      </c>
      <c r="B63" s="201"/>
      <c r="C63" s="202"/>
      <c r="D63" s="47"/>
      <c r="E63" s="38"/>
      <c r="F63" s="26"/>
      <c r="G63" s="39"/>
      <c r="H63" s="40"/>
      <c r="I63" s="64"/>
      <c r="J63" s="67"/>
      <c r="K63" s="59"/>
      <c r="L63" s="27"/>
      <c r="M63" s="27"/>
      <c r="N63" s="27"/>
      <c r="O63" s="27"/>
    </row>
    <row r="64" spans="1:15" ht="29.25" customHeight="1" x14ac:dyDescent="0.15">
      <c r="A64">
        <v>58</v>
      </c>
      <c r="B64" s="201"/>
      <c r="C64" s="202"/>
      <c r="D64" s="47"/>
      <c r="E64" s="38"/>
      <c r="F64" s="26"/>
      <c r="G64" s="39"/>
      <c r="H64" s="40"/>
      <c r="I64" s="64"/>
      <c r="J64" s="67"/>
      <c r="K64" s="59"/>
      <c r="L64" s="27"/>
      <c r="M64" s="27"/>
      <c r="N64" s="27"/>
      <c r="O64" s="27"/>
    </row>
    <row r="65" spans="1:15" ht="29.25" customHeight="1" x14ac:dyDescent="0.15">
      <c r="A65">
        <v>59</v>
      </c>
      <c r="B65" s="201"/>
      <c r="C65" s="202"/>
      <c r="D65" s="47"/>
      <c r="E65" s="38"/>
      <c r="F65" s="26"/>
      <c r="G65" s="39"/>
      <c r="H65" s="40"/>
      <c r="I65" s="64"/>
      <c r="J65" s="67"/>
      <c r="K65" s="59"/>
      <c r="L65" s="27"/>
      <c r="M65" s="27"/>
      <c r="N65" s="27"/>
      <c r="O65" s="27"/>
    </row>
    <row r="66" spans="1:15" ht="29.25" customHeight="1" x14ac:dyDescent="0.15">
      <c r="A66">
        <v>60</v>
      </c>
      <c r="B66" s="201"/>
      <c r="C66" s="202"/>
      <c r="D66" s="47"/>
      <c r="E66" s="38"/>
      <c r="F66" s="26"/>
      <c r="G66" s="39"/>
      <c r="H66" s="40"/>
      <c r="I66" s="64"/>
      <c r="J66" s="67"/>
      <c r="K66" s="59"/>
      <c r="L66" s="27"/>
      <c r="M66" s="27"/>
      <c r="N66" s="27"/>
      <c r="O66" s="27"/>
    </row>
    <row r="67" spans="1:15" ht="29.25" customHeight="1" x14ac:dyDescent="0.15">
      <c r="A67">
        <v>61</v>
      </c>
      <c r="B67" s="201"/>
      <c r="C67" s="202"/>
      <c r="D67" s="47"/>
      <c r="E67" s="38"/>
      <c r="F67" s="26"/>
      <c r="G67" s="39"/>
      <c r="H67" s="40"/>
      <c r="I67" s="64"/>
      <c r="J67" s="67"/>
      <c r="K67" s="59"/>
      <c r="L67" s="27"/>
      <c r="M67" s="27"/>
      <c r="N67" s="27"/>
      <c r="O67" s="27"/>
    </row>
    <row r="68" spans="1:15" ht="29.25" customHeight="1" x14ac:dyDescent="0.15">
      <c r="A68">
        <v>62</v>
      </c>
      <c r="B68" s="201"/>
      <c r="C68" s="202"/>
      <c r="D68" s="47"/>
      <c r="E68" s="38"/>
      <c r="F68" s="26"/>
      <c r="G68" s="39"/>
      <c r="H68" s="40"/>
      <c r="I68" s="64"/>
      <c r="J68" s="67"/>
      <c r="K68" s="59"/>
      <c r="L68" s="27"/>
      <c r="M68" s="27"/>
      <c r="N68" s="27"/>
      <c r="O68" s="27"/>
    </row>
    <row r="69" spans="1:15" ht="29.25" customHeight="1" x14ac:dyDescent="0.15">
      <c r="A69">
        <v>63</v>
      </c>
      <c r="B69" s="201"/>
      <c r="C69" s="202"/>
      <c r="D69" s="47"/>
      <c r="E69" s="38"/>
      <c r="F69" s="26"/>
      <c r="G69" s="39"/>
      <c r="H69" s="40"/>
      <c r="I69" s="64"/>
      <c r="J69" s="67"/>
      <c r="K69" s="59"/>
      <c r="L69" s="27"/>
      <c r="M69" s="27"/>
      <c r="N69" s="27"/>
      <c r="O69" s="27"/>
    </row>
    <row r="70" spans="1:15" ht="29.25" customHeight="1" x14ac:dyDescent="0.15">
      <c r="A70">
        <v>64</v>
      </c>
      <c r="B70" s="201"/>
      <c r="C70" s="202"/>
      <c r="D70" s="47"/>
      <c r="E70" s="38"/>
      <c r="F70" s="26"/>
      <c r="G70" s="39"/>
      <c r="H70" s="40"/>
      <c r="I70" s="64"/>
      <c r="J70" s="67"/>
      <c r="K70" s="59"/>
      <c r="L70" s="27"/>
      <c r="M70" s="27"/>
      <c r="N70" s="27"/>
      <c r="O70" s="27"/>
    </row>
    <row r="71" spans="1:15" ht="29.25" customHeight="1" x14ac:dyDescent="0.15">
      <c r="A71">
        <v>65</v>
      </c>
      <c r="B71" s="201"/>
      <c r="C71" s="202"/>
      <c r="D71" s="47"/>
      <c r="E71" s="38"/>
      <c r="F71" s="26"/>
      <c r="G71" s="39"/>
      <c r="H71" s="40"/>
      <c r="I71" s="64"/>
      <c r="J71" s="67"/>
      <c r="K71" s="59"/>
      <c r="L71" s="27"/>
      <c r="M71" s="27"/>
      <c r="N71" s="27"/>
      <c r="O71" s="27"/>
    </row>
    <row r="72" spans="1:15" ht="29.25" customHeight="1" x14ac:dyDescent="0.15">
      <c r="A72">
        <v>66</v>
      </c>
      <c r="B72" s="201"/>
      <c r="C72" s="202"/>
      <c r="D72" s="47"/>
      <c r="E72" s="38"/>
      <c r="F72" s="26"/>
      <c r="G72" s="39"/>
      <c r="H72" s="40"/>
      <c r="I72" s="64"/>
      <c r="J72" s="67"/>
      <c r="K72" s="59"/>
      <c r="L72" s="27"/>
      <c r="M72" s="27"/>
      <c r="N72" s="27"/>
      <c r="O72" s="27"/>
    </row>
    <row r="73" spans="1:15" ht="29.25" customHeight="1" x14ac:dyDescent="0.15">
      <c r="A73">
        <v>67</v>
      </c>
      <c r="B73" s="201"/>
      <c r="C73" s="202"/>
      <c r="D73" s="47"/>
      <c r="E73" s="38"/>
      <c r="F73" s="26"/>
      <c r="G73" s="39"/>
      <c r="H73" s="40"/>
      <c r="I73" s="64"/>
      <c r="J73" s="67"/>
      <c r="K73" s="59"/>
      <c r="L73" s="27"/>
      <c r="M73" s="27"/>
      <c r="N73" s="27"/>
      <c r="O73" s="27"/>
    </row>
    <row r="74" spans="1:15" ht="29.25" customHeight="1" x14ac:dyDescent="0.15">
      <c r="A74">
        <v>68</v>
      </c>
      <c r="B74" s="201"/>
      <c r="C74" s="202"/>
      <c r="D74" s="47"/>
      <c r="E74" s="38"/>
      <c r="F74" s="26"/>
      <c r="G74" s="39"/>
      <c r="H74" s="40"/>
      <c r="I74" s="64"/>
      <c r="J74" s="67"/>
      <c r="K74" s="59"/>
      <c r="L74" s="27"/>
      <c r="M74" s="27"/>
      <c r="N74" s="27"/>
      <c r="O74" s="27"/>
    </row>
    <row r="75" spans="1:15" ht="29.25" customHeight="1" x14ac:dyDescent="0.15">
      <c r="A75">
        <v>69</v>
      </c>
      <c r="B75" s="201"/>
      <c r="C75" s="202"/>
      <c r="D75" s="47"/>
      <c r="E75" s="38"/>
      <c r="F75" s="26"/>
      <c r="G75" s="39"/>
      <c r="H75" s="40"/>
      <c r="I75" s="64"/>
      <c r="J75" s="67"/>
      <c r="K75" s="59"/>
      <c r="L75" s="27"/>
      <c r="M75" s="27"/>
      <c r="N75" s="27"/>
      <c r="O75" s="27"/>
    </row>
    <row r="76" spans="1:15" ht="29.25" customHeight="1" thickBot="1" x14ac:dyDescent="0.2">
      <c r="A76">
        <v>70</v>
      </c>
      <c r="B76" s="218"/>
      <c r="C76" s="219"/>
      <c r="D76" s="42"/>
      <c r="E76" s="41"/>
      <c r="F76" s="42"/>
      <c r="G76" s="43"/>
      <c r="H76" s="44"/>
      <c r="I76" s="65"/>
      <c r="J76" s="68"/>
      <c r="K76" s="59"/>
      <c r="L76" s="27"/>
      <c r="M76" s="27"/>
      <c r="N76" s="27"/>
      <c r="O76" s="27"/>
    </row>
    <row r="77" spans="1:15" x14ac:dyDescent="0.15">
      <c r="C77" s="27"/>
      <c r="D77" s="28"/>
      <c r="E77" s="28"/>
      <c r="F77" s="28"/>
      <c r="G77" s="28"/>
      <c r="H77" s="28"/>
      <c r="I77" s="28"/>
      <c r="J77" s="28"/>
      <c r="K77" s="28"/>
      <c r="L77" s="27"/>
      <c r="M77" s="27"/>
      <c r="N77" s="27"/>
      <c r="O77" s="27"/>
    </row>
    <row r="78" spans="1:15" ht="24" customHeight="1" x14ac:dyDescent="0.15">
      <c r="E78" s="12" t="s">
        <v>35</v>
      </c>
      <c r="F78" s="12" t="s">
        <v>34</v>
      </c>
      <c r="G78" s="17" t="s">
        <v>31</v>
      </c>
      <c r="H78" s="17" t="s">
        <v>32</v>
      </c>
      <c r="I78" s="17" t="s">
        <v>33</v>
      </c>
      <c r="J78" s="60"/>
    </row>
    <row r="79" spans="1:15" ht="24" customHeight="1" x14ac:dyDescent="0.15">
      <c r="E79" s="195" t="s">
        <v>55</v>
      </c>
      <c r="F79" s="196"/>
      <c r="G79" s="17">
        <f>COUNTIF(G7:G76,参考・コース名!A3)</f>
        <v>0</v>
      </c>
      <c r="H79" s="18">
        <f>COUNTIF(H7:H76,参考・コース名!A3)</f>
        <v>0</v>
      </c>
      <c r="I79" s="18">
        <f>COUNTIF(I7:I76,参考・コース名!A3)</f>
        <v>0</v>
      </c>
      <c r="J79" s="60"/>
    </row>
    <row r="80" spans="1:15" ht="24" customHeight="1" x14ac:dyDescent="0.15">
      <c r="E80" s="195" t="s">
        <v>54</v>
      </c>
      <c r="F80" s="196"/>
      <c r="G80" s="17">
        <f>COUNTIF(G7:G76,参考・コース名!A4)</f>
        <v>0</v>
      </c>
      <c r="H80" s="18">
        <f>COUNTIF(H7:H76,参考・コース名!A4)</f>
        <v>0</v>
      </c>
      <c r="I80" s="18">
        <f>COUNTIF(I7:I76,参考・コース名!A4)</f>
        <v>0</v>
      </c>
      <c r="J80" s="60"/>
    </row>
    <row r="81" spans="5:10" ht="24" customHeight="1" x14ac:dyDescent="0.15">
      <c r="E81" s="195" t="s">
        <v>56</v>
      </c>
      <c r="F81" s="196"/>
      <c r="G81" s="18">
        <f>COUNTIF(G7:G76,参考・コース名!A5)</f>
        <v>0</v>
      </c>
      <c r="H81" s="17">
        <f>COUNTIF(H7:H76,参考・コース名!A5)</f>
        <v>0</v>
      </c>
      <c r="I81" s="18">
        <f>COUNTIF(I7:I76,参考・コース名!A5)</f>
        <v>0</v>
      </c>
      <c r="J81" s="60"/>
    </row>
    <row r="82" spans="5:10" ht="24" customHeight="1" x14ac:dyDescent="0.15">
      <c r="E82" s="195" t="s">
        <v>57</v>
      </c>
      <c r="F82" s="196"/>
      <c r="G82" s="17">
        <f>COUNTIF(G7:G76,参考・コース名!A6)</f>
        <v>0</v>
      </c>
      <c r="H82" s="17">
        <f>COUNTIF(H7:H76,参考・コース名!A6)</f>
        <v>0</v>
      </c>
      <c r="I82" s="18">
        <f>COUNTIF(I7:I76,参考・コース名!A6)</f>
        <v>0</v>
      </c>
      <c r="J82" s="60"/>
    </row>
    <row r="83" spans="5:10" ht="24" customHeight="1" x14ac:dyDescent="0.15">
      <c r="F83" s="12" t="s">
        <v>36</v>
      </c>
      <c r="G83" s="12">
        <f>SUM(G79:G82)</f>
        <v>0</v>
      </c>
      <c r="H83" s="12">
        <f>SUM(H79:H82)</f>
        <v>0</v>
      </c>
      <c r="I83" s="12">
        <f>SUM(I79:I82)</f>
        <v>0</v>
      </c>
    </row>
  </sheetData>
  <dataConsolidate/>
  <mergeCells count="97">
    <mergeCell ref="L18:O28"/>
    <mergeCell ref="B76:C76"/>
    <mergeCell ref="B4:C5"/>
    <mergeCell ref="B71:C71"/>
    <mergeCell ref="B72:C72"/>
    <mergeCell ref="B73:C73"/>
    <mergeCell ref="B74:C74"/>
    <mergeCell ref="B75:C75"/>
    <mergeCell ref="B66:C66"/>
    <mergeCell ref="B67:C67"/>
    <mergeCell ref="B68:C68"/>
    <mergeCell ref="B69:C69"/>
    <mergeCell ref="B70:C70"/>
    <mergeCell ref="B61:C61"/>
    <mergeCell ref="B62:C62"/>
    <mergeCell ref="B48:C48"/>
    <mergeCell ref="B49:C49"/>
    <mergeCell ref="B50:C50"/>
    <mergeCell ref="B51:C51"/>
    <mergeCell ref="B65:C65"/>
    <mergeCell ref="B56:C56"/>
    <mergeCell ref="B57:C57"/>
    <mergeCell ref="B58:C58"/>
    <mergeCell ref="B59:C59"/>
    <mergeCell ref="B60:C60"/>
    <mergeCell ref="B63:C63"/>
    <mergeCell ref="B64:C64"/>
    <mergeCell ref="B52:C52"/>
    <mergeCell ref="B53:C53"/>
    <mergeCell ref="B54:C54"/>
    <mergeCell ref="B55:C55"/>
    <mergeCell ref="B43:C43"/>
    <mergeCell ref="B44:C44"/>
    <mergeCell ref="B45:C45"/>
    <mergeCell ref="B46:C46"/>
    <mergeCell ref="B47:C47"/>
    <mergeCell ref="B38:C38"/>
    <mergeCell ref="B39:C39"/>
    <mergeCell ref="B40:C40"/>
    <mergeCell ref="B41:C41"/>
    <mergeCell ref="B42:C42"/>
    <mergeCell ref="B33:C33"/>
    <mergeCell ref="B34:C34"/>
    <mergeCell ref="B35:C35"/>
    <mergeCell ref="B36:C36"/>
    <mergeCell ref="B37:C37"/>
    <mergeCell ref="B28:C28"/>
    <mergeCell ref="B29:C29"/>
    <mergeCell ref="B30:C30"/>
    <mergeCell ref="B31:C31"/>
    <mergeCell ref="B32:C32"/>
    <mergeCell ref="B23:C23"/>
    <mergeCell ref="B24:C24"/>
    <mergeCell ref="B25:C25"/>
    <mergeCell ref="B26:C26"/>
    <mergeCell ref="B27:C27"/>
    <mergeCell ref="B18:C18"/>
    <mergeCell ref="B19:C19"/>
    <mergeCell ref="B20:C20"/>
    <mergeCell ref="B21:C21"/>
    <mergeCell ref="B22:C22"/>
    <mergeCell ref="E79:F79"/>
    <mergeCell ref="E80:F80"/>
    <mergeCell ref="E81:F81"/>
    <mergeCell ref="E82:F82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L1:O1"/>
    <mergeCell ref="G4:I4"/>
    <mergeCell ref="D4:E5"/>
    <mergeCell ref="O4:O5"/>
    <mergeCell ref="M2:O2"/>
    <mergeCell ref="F4:F5"/>
    <mergeCell ref="A1:K1"/>
    <mergeCell ref="J4:J6"/>
    <mergeCell ref="I2:J2"/>
    <mergeCell ref="B2:H2"/>
    <mergeCell ref="Q4:R5"/>
    <mergeCell ref="M12:N12"/>
    <mergeCell ref="M13:N13"/>
    <mergeCell ref="M6:N6"/>
    <mergeCell ref="M7:N7"/>
    <mergeCell ref="M8:N8"/>
    <mergeCell ref="M9:N9"/>
    <mergeCell ref="M10:N10"/>
    <mergeCell ref="M11:N11"/>
    <mergeCell ref="M4:N5"/>
  </mergeCells>
  <phoneticPr fontId="1"/>
  <dataValidations count="2">
    <dataValidation type="list" allowBlank="1" showInputMessage="1" showErrorMessage="1" sqref="O7:O13" xr:uid="{00000000-0002-0000-0100-000000000000}">
      <formula1>"教員,保護者"</formula1>
    </dataValidation>
    <dataValidation type="list" allowBlank="1" showInputMessage="1" showErrorMessage="1" sqref="C77:C78" xr:uid="{00000000-0002-0000-0100-000001000000}">
      <formula1>"９日,21日"</formula1>
    </dataValidation>
  </dataValidations>
  <printOptions horizontalCentered="1" verticalCentered="1"/>
  <pageMargins left="0" right="0" top="0" bottom="0" header="0" footer="0"/>
  <pageSetup paperSize="9" scale="65" orientation="portrait" r:id="rId1"/>
  <rowBreaks count="1" manualBreakCount="1">
    <brk id="36" max="13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xr:uid="{00000000-0002-0000-0100-000002000000}">
          <x14:formula1>
            <xm:f>参考・コース名!$A$3:$A$6</xm:f>
          </x14:formula1>
          <xm:sqref>G7:J76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7"/>
  <sheetViews>
    <sheetView workbookViewId="0"/>
  </sheetViews>
  <sheetFormatPr defaultRowHeight="13.5" x14ac:dyDescent="0.15"/>
  <cols>
    <col min="1" max="1" width="49" customWidth="1"/>
    <col min="2" max="2" width="19.875" customWidth="1"/>
  </cols>
  <sheetData>
    <row r="1" spans="1:2" ht="30" customHeight="1" x14ac:dyDescent="0.15">
      <c r="A1" s="3" t="s">
        <v>5</v>
      </c>
      <c r="B1" s="3"/>
    </row>
    <row r="2" spans="1:2" ht="30" customHeight="1" x14ac:dyDescent="0.15">
      <c r="A2" s="13" t="s">
        <v>59</v>
      </c>
      <c r="B2" s="14"/>
    </row>
    <row r="3" spans="1:2" ht="30" customHeight="1" x14ac:dyDescent="0.15">
      <c r="A3" s="15" t="s">
        <v>60</v>
      </c>
      <c r="B3" s="16" t="s">
        <v>16</v>
      </c>
    </row>
    <row r="4" spans="1:2" ht="30" customHeight="1" x14ac:dyDescent="0.15">
      <c r="A4" s="15" t="s">
        <v>61</v>
      </c>
      <c r="B4" s="16" t="s">
        <v>16</v>
      </c>
    </row>
    <row r="5" spans="1:2" ht="30" customHeight="1" x14ac:dyDescent="0.15">
      <c r="A5" s="15" t="s">
        <v>62</v>
      </c>
      <c r="B5" s="16" t="s">
        <v>16</v>
      </c>
    </row>
    <row r="6" spans="1:2" ht="30" customHeight="1" x14ac:dyDescent="0.15">
      <c r="A6" s="15" t="s">
        <v>63</v>
      </c>
      <c r="B6" s="16" t="s">
        <v>16</v>
      </c>
    </row>
    <row r="7" spans="1:2" ht="24" x14ac:dyDescent="0.15">
      <c r="A7" s="2"/>
      <c r="B7" s="2"/>
    </row>
  </sheetData>
  <phoneticPr fontId="1"/>
  <pageMargins left="0.70866141732283472" right="0.70866141732283472" top="1.3385826771653544" bottom="0.74803149606299213" header="0.31496062992125984" footer="0.31496062992125984"/>
  <pageSetup paperSize="9" scale="12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申込書</vt:lpstr>
      <vt:lpstr>参加者名簿</vt:lpstr>
      <vt:lpstr>参考・コース名</vt:lpstr>
      <vt:lpstr>参加者名簿!Print_Area</vt:lpstr>
      <vt:lpstr>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setup</dc:creator>
  <cp:lastModifiedBy>五十嵐 亮</cp:lastModifiedBy>
  <cp:lastPrinted>2025-07-16T06:00:38Z</cp:lastPrinted>
  <dcterms:created xsi:type="dcterms:W3CDTF">2013-05-13T23:58:29Z</dcterms:created>
  <dcterms:modified xsi:type="dcterms:W3CDTF">2025-07-23T07:57:35Z</dcterms:modified>
</cp:coreProperties>
</file>